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não sei\Desktop\PAULINIA BMX\"/>
    </mc:Choice>
  </mc:AlternateContent>
  <xr:revisionPtr revIDLastSave="0" documentId="8_{1930F916-A95C-4D82-AAB2-407283AA9119}" xr6:coauthVersionLast="45" xr6:coauthVersionMax="45" xr10:uidLastSave="{00000000-0000-0000-0000-000000000000}"/>
  <bookViews>
    <workbookView xWindow="-120" yWindow="-120" windowWidth="20730" windowHeight="11160" xr2:uid="{00000000-000D-0000-FFFF-FFFF00000000}"/>
  </bookViews>
  <sheets>
    <sheet name="Inscrições" sheetId="1" r:id="rId1"/>
    <sheet name="Informações" sheetId="2" r:id="rId2"/>
  </sheets>
  <definedNames>
    <definedName name="Categorias">Informações!$A$169:$B$200</definedName>
    <definedName name="Contas">Informações!$D$180:$F$181</definedName>
    <definedName name="Etapas">Informações!$D$186:$D$190</definedName>
    <definedName name="Pgto">Informações!$D$169:$D$173</definedName>
    <definedName name="_xlnm.Print_Titles" localSheetId="0">Inscrições!$12:$12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3" i="1" l="1"/>
  <c r="C128" i="1"/>
  <c r="C127" i="1"/>
  <c r="C126" i="1"/>
  <c r="C125" i="1"/>
  <c r="E13" i="1" l="1"/>
  <c r="E14" i="1"/>
  <c r="E19" i="1"/>
  <c r="H19" i="1"/>
  <c r="E20" i="1"/>
  <c r="H20" i="1"/>
  <c r="E21" i="1"/>
  <c r="H21" i="1"/>
  <c r="E22" i="1"/>
  <c r="H22" i="1"/>
  <c r="E23" i="1"/>
  <c r="H23" i="1"/>
  <c r="E24" i="1"/>
  <c r="H24" i="1"/>
  <c r="E25" i="1"/>
  <c r="H25" i="1"/>
  <c r="E26" i="1"/>
  <c r="H26" i="1"/>
  <c r="E27" i="1"/>
  <c r="H27" i="1"/>
  <c r="E28" i="1"/>
  <c r="H28" i="1"/>
  <c r="E29" i="1"/>
  <c r="H29" i="1"/>
  <c r="E30" i="1"/>
  <c r="H30" i="1"/>
  <c r="E31" i="1"/>
  <c r="H31" i="1"/>
  <c r="E32" i="1"/>
  <c r="H32" i="1"/>
  <c r="E33" i="1"/>
  <c r="H33" i="1"/>
  <c r="E34" i="1"/>
  <c r="H34" i="1"/>
  <c r="E35" i="1"/>
  <c r="H35" i="1"/>
  <c r="E36" i="1"/>
  <c r="H36" i="1"/>
  <c r="E37" i="1"/>
  <c r="H37" i="1"/>
  <c r="E38" i="1"/>
  <c r="H38" i="1"/>
  <c r="E39" i="1"/>
  <c r="H39" i="1"/>
  <c r="E40" i="1"/>
  <c r="H40" i="1"/>
  <c r="E41" i="1"/>
  <c r="H41" i="1"/>
  <c r="E42" i="1"/>
  <c r="H42" i="1"/>
  <c r="E43" i="1"/>
  <c r="H43" i="1"/>
  <c r="E44" i="1"/>
  <c r="H44" i="1"/>
  <c r="E45" i="1"/>
  <c r="H45" i="1"/>
  <c r="E46" i="1"/>
  <c r="H46" i="1"/>
  <c r="E47" i="1"/>
  <c r="H47" i="1"/>
  <c r="E48" i="1"/>
  <c r="H48" i="1"/>
  <c r="E49" i="1"/>
  <c r="H49" i="1"/>
  <c r="E50" i="1"/>
  <c r="H50" i="1"/>
  <c r="E51" i="1"/>
  <c r="H51" i="1"/>
  <c r="E52" i="1"/>
  <c r="H52" i="1"/>
  <c r="E53" i="1"/>
  <c r="H53" i="1"/>
  <c r="E54" i="1"/>
  <c r="H54" i="1"/>
  <c r="E55" i="1"/>
  <c r="H55" i="1"/>
  <c r="E56" i="1"/>
  <c r="H56" i="1"/>
  <c r="E57" i="1"/>
  <c r="H57" i="1"/>
  <c r="E58" i="1"/>
  <c r="H58" i="1"/>
  <c r="E59" i="1"/>
  <c r="H59" i="1"/>
  <c r="E60" i="1"/>
  <c r="H60" i="1"/>
  <c r="E61" i="1"/>
  <c r="H61" i="1"/>
  <c r="E62" i="1"/>
  <c r="H62" i="1"/>
  <c r="E63" i="1"/>
  <c r="H63" i="1"/>
  <c r="E64" i="1"/>
  <c r="H64" i="1"/>
  <c r="E65" i="1"/>
  <c r="H65" i="1"/>
  <c r="E66" i="1"/>
  <c r="H66" i="1"/>
  <c r="E67" i="1"/>
  <c r="H67" i="1"/>
  <c r="E68" i="1"/>
  <c r="H68" i="1"/>
  <c r="E69" i="1"/>
  <c r="H69" i="1"/>
  <c r="E70" i="1"/>
  <c r="H70" i="1"/>
  <c r="E71" i="1"/>
  <c r="H71" i="1"/>
  <c r="E72" i="1"/>
  <c r="H72" i="1"/>
  <c r="E73" i="1"/>
  <c r="H73" i="1"/>
  <c r="E74" i="1"/>
  <c r="H74" i="1"/>
  <c r="E75" i="1"/>
  <c r="H75" i="1"/>
  <c r="E76" i="1"/>
  <c r="H76" i="1"/>
  <c r="E77" i="1"/>
  <c r="H77" i="1"/>
  <c r="E78" i="1"/>
  <c r="H78" i="1"/>
  <c r="E79" i="1"/>
  <c r="H79" i="1"/>
  <c r="E80" i="1"/>
  <c r="H80" i="1"/>
  <c r="E81" i="1"/>
  <c r="H81" i="1"/>
  <c r="E82" i="1"/>
  <c r="H82" i="1"/>
  <c r="E83" i="1"/>
  <c r="H83" i="1"/>
  <c r="E84" i="1"/>
  <c r="H84" i="1"/>
  <c r="E85" i="1"/>
  <c r="H85" i="1"/>
  <c r="E86" i="1"/>
  <c r="H86" i="1"/>
  <c r="E87" i="1"/>
  <c r="H87" i="1"/>
  <c r="E88" i="1"/>
  <c r="H88" i="1"/>
  <c r="E89" i="1"/>
  <c r="H89" i="1"/>
  <c r="E90" i="1"/>
  <c r="H90" i="1"/>
  <c r="E91" i="1"/>
  <c r="H91" i="1"/>
  <c r="E92" i="1"/>
  <c r="H92" i="1"/>
  <c r="E93" i="1"/>
  <c r="H93" i="1"/>
  <c r="E94" i="1"/>
  <c r="H94" i="1"/>
  <c r="E95" i="1"/>
  <c r="H95" i="1"/>
  <c r="E96" i="1"/>
  <c r="H96" i="1"/>
  <c r="E97" i="1"/>
  <c r="H97" i="1"/>
  <c r="E98" i="1"/>
  <c r="H98" i="1"/>
  <c r="E99" i="1"/>
  <c r="H99" i="1"/>
  <c r="E100" i="1"/>
  <c r="H100" i="1"/>
  <c r="E101" i="1"/>
  <c r="H101" i="1"/>
  <c r="E102" i="1"/>
  <c r="H102" i="1"/>
  <c r="E103" i="1"/>
  <c r="H103" i="1"/>
  <c r="E104" i="1"/>
  <c r="H104" i="1"/>
  <c r="E105" i="1"/>
  <c r="H105" i="1"/>
  <c r="E106" i="1"/>
  <c r="H106" i="1"/>
  <c r="E107" i="1"/>
  <c r="H107" i="1"/>
  <c r="E108" i="1"/>
  <c r="H108" i="1"/>
  <c r="E109" i="1"/>
  <c r="H109" i="1"/>
  <c r="E110" i="1"/>
  <c r="H110" i="1"/>
  <c r="E111" i="1"/>
  <c r="H111" i="1"/>
  <c r="E112" i="1"/>
  <c r="H112" i="1"/>
  <c r="H14" i="1"/>
  <c r="E15" i="1"/>
  <c r="H15" i="1"/>
  <c r="E16" i="1"/>
  <c r="H16" i="1"/>
  <c r="E17" i="1"/>
  <c r="H17" i="1"/>
  <c r="E18" i="1"/>
  <c r="H18" i="1"/>
  <c r="H4" i="1"/>
  <c r="H3" i="1"/>
  <c r="H7" i="1"/>
  <c r="H6" i="1"/>
  <c r="H13" i="1"/>
  <c r="E7" i="1" l="1"/>
</calcChain>
</file>

<file path=xl/sharedStrings.xml><?xml version="1.0" encoding="utf-8"?>
<sst xmlns="http://schemas.openxmlformats.org/spreadsheetml/2006/main" count="85" uniqueCount="84">
  <si>
    <t>Ender:</t>
  </si>
  <si>
    <t>CNPJ:</t>
  </si>
  <si>
    <t>Clube:</t>
  </si>
  <si>
    <t>Contato</t>
  </si>
  <si>
    <t>Fone:</t>
  </si>
  <si>
    <t>Atleta</t>
  </si>
  <si>
    <t>Data de Nascimento</t>
  </si>
  <si>
    <t>Categoria</t>
  </si>
  <si>
    <t>Valor</t>
  </si>
  <si>
    <t>Idade 2020</t>
  </si>
  <si>
    <t>Cidade/UF</t>
  </si>
  <si>
    <t>CEP</t>
  </si>
  <si>
    <t>Categorias</t>
  </si>
  <si>
    <t>Novatos até 06 anos</t>
  </si>
  <si>
    <t>Novatos 07/08 anos</t>
  </si>
  <si>
    <t>Novatos 09/10 anos</t>
  </si>
  <si>
    <t>Novatos 11/12 anos</t>
  </si>
  <si>
    <t>Novatos 13/14 anos</t>
  </si>
  <si>
    <t>Novatos 15/16 anos</t>
  </si>
  <si>
    <t>Novatos 17anos+</t>
  </si>
  <si>
    <t>Expert até 06 anos</t>
  </si>
  <si>
    <t>Expert 07/08 anos</t>
  </si>
  <si>
    <t>Expert 09/10 anos</t>
  </si>
  <si>
    <t>Expert 11/12 anos</t>
  </si>
  <si>
    <t>Expert 13/14 anos</t>
  </si>
  <si>
    <t>Expert 15/16 anos</t>
  </si>
  <si>
    <t>Men 30/39 anos</t>
  </si>
  <si>
    <t>Men 40 anos +</t>
  </si>
  <si>
    <t>Feminino 17anos+</t>
  </si>
  <si>
    <t>Cruiser até 16 anos</t>
  </si>
  <si>
    <t>Cruiser 17/29 anos</t>
  </si>
  <si>
    <t>Cruiser 30/39 anos</t>
  </si>
  <si>
    <t>Cruiser 40/49 anos</t>
  </si>
  <si>
    <t>Cruiser 50 anos+</t>
  </si>
  <si>
    <t>MTBx</t>
  </si>
  <si>
    <t>Especial/PCD</t>
  </si>
  <si>
    <t>Junior Men</t>
  </si>
  <si>
    <t>Elite Men</t>
  </si>
  <si>
    <t>Pré-bike até 5 anos</t>
  </si>
  <si>
    <t>Men 17/29 anos</t>
  </si>
  <si>
    <t>Feminino 13/16 anos</t>
  </si>
  <si>
    <t>Elite Women</t>
  </si>
  <si>
    <t>Valor Inscrição</t>
  </si>
  <si>
    <t>Valor a Pagar:</t>
  </si>
  <si>
    <t>Formas de Pagamento</t>
  </si>
  <si>
    <t>Data Envio:</t>
  </si>
  <si>
    <t>Formas de Pagamento:</t>
  </si>
  <si>
    <t>Boleto</t>
  </si>
  <si>
    <t>Cartão de Crédito</t>
  </si>
  <si>
    <t>Cartão de Débito</t>
  </si>
  <si>
    <t>Depósito</t>
  </si>
  <si>
    <t>PREENCHA OS CAMPOS AMARELOS PARA O CORRETO FATURAMENTO DAS INSCRIÇÕES</t>
  </si>
  <si>
    <t>Compra de Placa?</t>
  </si>
  <si>
    <t>Sim</t>
  </si>
  <si>
    <t>Não</t>
  </si>
  <si>
    <t xml:space="preserve">Placas e Números </t>
  </si>
  <si>
    <t>Contas para Depósito</t>
  </si>
  <si>
    <t>Santander (033)</t>
  </si>
  <si>
    <t>Ag 0303</t>
  </si>
  <si>
    <t>C/C 13001069-6</t>
  </si>
  <si>
    <t>Itaú (341)</t>
  </si>
  <si>
    <t>Ag 0666</t>
  </si>
  <si>
    <t>C/C 66047-7</t>
  </si>
  <si>
    <t>Paulínia Racing Bicicross</t>
  </si>
  <si>
    <t>CNPJ 02.120.212/0001-38</t>
  </si>
  <si>
    <t>Organizador:</t>
  </si>
  <si>
    <t>Conta p/ Depósito</t>
  </si>
  <si>
    <t xml:space="preserve">IV COPA REGIONAL RICARDO ALVES DE BMX 2020
1ª ETAPA DA IV COPA REGIONAL RICARDO ALVES DE BMX
08/03/2020 – PAULÍNIA/SP
A abertura da 4ª Copa Regional Ricardo Alves de BMX acontecerá no dia 08 de março no Complexo Poliesportivo do Monte Alegre em Paulínia. 
Todos os clubes deverão enviar para o email inscricao@pauliniabmx.com.br a planilha para filiação e cadastro dos pilotos para a Copa de 2020. Usar a planilha Inscrições2020_Copa_Regional.xls preenchendo todos os dados.
Após isso os pilotos/clubes que participam do Paulista deverão acessar a área restrita do site da APBMX na Copa Regional e selecionar os atletas que irão competir nesta etapa.
Os demais pilotos/Avulsos deverão fazer sua inscrição e pagamento pelo site do Sympla (https://www.sympla.com.br/1-etapa-copa-regional-ricardo-alves-de-bmx-2020__800143). 
O prazo para inscrição é até quinta-feira, 05/03 às 18 horas.
Os valores das inscrições para a Elite Men, Elite Women e Júnior Men será de R$ 120,00 (repasse de R$ 100,00 cada inscrição para os 3 primeiros lugares da etapa), demais categorias R$ 35,00.
A organização irá fornecer placas e números oficias do Campeonato ao valor de R$ 10,00 cada, devendo o mesmo ser adquirido na secretaria do evento.
AS CATEGORIAS
As categorias serão divididas nas seguintes faixas, no qual terão premiação em cada etapa de medalhas para os 8 primeiros colocados:
• Novatos (aro 20”): até 06 anos, 07/08 anos, 09/10 anos, 11/12 anos, 13/14 anos, 15/16 anos, 17anos+.
• Experts (aro 20”): até 06 anos, 07/08 anos, 09/10 anos, 11/12 anos, 13/14 anos, 15/16 anos, 17/29 anos, 30/39 anos; 40 anos +.
• Feminino (aro 20”): até 9 anos, 10/12 anos, 13/16 anos; 17anos+ .
• Especial/PCD (Pessoas Com Deficiências).
• Cruiser (aro 24”): até 16 anos, 17/29 anos, 30/39 anos, 40/49 anos; 50 anos+.
• MTBx. 
• Profissionais: Junior Men; Elite Men e Elite Women. 
• Categoria de apresentação: Pré-bike (balance bike) até 5 anos.
PROGRAMAÇÃO
06/03 - Sexta-feira - Treinos Livres das 15:00h às 17:00h
07/03 - Sábado - Treinos Oficias das 14:00h às 17:00h
• 14:00h às 14:25h: Todas Femininos, Especial e Masculino até 12 anos
• 14:25h às 14:50h: Todas Cruiser e Masculino de 13 a 16 anos
• 14:50h às 15:15h: Masculino 17/29; 30/39 e 40 anos +
• 15:15h às 15:40h: Todas Femininos, Especial e Masculino até 12 anos
• 15:40h às 16:05h: Todas Cruiser e Masculino de 13 a 16 anos
• 16:05h às 16:30h: Masculino 17/29; 30/39 e 40 anos +
• 16:30h às 17:00h: Junior Men; Elite Women e Men
08/03 - DOMINGO
• 08:00h às 09:00h: Treino de aquecimento (warm up) por categoria
• 08:00h às 08:15h: Todas Femininos, Especial e Masculino até 12 anos
• 08:15h às 08:30h: Todas Cruiser e Masculino de 13 a 16 anos
• 08:30h às 08:45h: Masculino 17/29; 30/39 e 40 anos +
• 08:45h às 09:00h: Junior Men; Elite Women/Men
• 09:00h às 09:15h: Cerimônia de Abertura
• 09:20 às 11:20h: Fases Classificatórias 
• 11:20h às 11:30h: Fases Quartas de Final
• 11:50h às 12:10h: Fases Semifinal
• 12:30h às 13:00h: Fases Finais
• 13:00h às 13:45h: Premiação
• 14:00h: Encerramento
(*) O período de duração das COMPETIÇÕES, são tempos PREVISTOS, podendo com isso haver ALTERAÇÕES, de acordo com o número FINAL DE INSCRITOS, ou seja, poderá terminar ANTES, ou APÓS o PREVISTO no programa.
PREMIAÇÃO
- 8 primeiros colocados de cada categoria;
PREMIAÇÃO CATEGORIAS ELITE/JUNIOR
Até 14 inscritos rateio das inscrições
1° Lugar - 50%
2° Lugar - 30%
3° Lugar - 20%
De 15 a 22 inscritos
1° Lugar - R$ 1200,00
2° Lugar - R$ 720,00
3° Lugar - R$ 420,00
De 23 a 30 inscritos
1° Lugar - R$ 1600,00
2° Lugar - R$ 960,00
3° Lugar - R$ 640,00
Acima de 30 inscritos
1° Lugar - R$ 2000,00
2° Lugar - R$ 1200,00
3° Lugar - R$ 800,00
KIT DO ATLETA 
- Números
- Placas (R$ 10,00)
- Água e Frutas
RANKING DA COPA REGIONAL RICARDO ALVES DE BMX 2020 
1. Todas as categorias serão premiadas com troféus de 1º a 8º lugar conforme ranking e regulamento da APBMX;
2. O primeiro colocado de cada categoria ganhará uma camisa da patrocinadora Fast de Campeão da 4ª COPA REGIONAL RICARDO ALVES DE BMX 2020;
3. O atleta que não estiver presente na última etapa da Copa regional, e que não apresentar atestado médico/escolar de ausência ou comprovação que esteja disputando campeonato oficial Nacional/Internacional na mesma data, não terá o direito de receber a premiação devida sua ausência, nem mesmo poderá alguém o substituir na premiação do Ranking;
3.1. Os atestados e comprovações de justificativa de ausência devem ser apresentados antes do início da última etapa.
4. Para as categorias Elite Men, Junior Men, Elite Women haverá remuneração em dinheiro de Ranking no qual foi subsidiado pelas inscrições ao longo das 5 etapas e pelos clubes organizadores, totalizando o Valor de R$ 8500,00 a ser divido entre as categorias de forma proporcional ao número de inscritos, em cada categoria, ao longo do campeonato;
4.1. Os pilotos que não estiverem presentes no ranking final e, não apresentarem a devida justificativa conforme item 3 e 3.1, também perderão o direito da premiação em dinheiro.
4.2. Os valores das premiações do ranking de 2020 para estas categorias serão rateadas da seguinte forma:
PRÊMIO TOTAL R$ 8500,00
ELITE MEN
1º LUGAR 2250,00
2º LUGAR 1350,00
3º LUGAR 900,00
JUNIOR MEN
1º LUGAR 1000,00
2º LUGAR 600,00
3º LUGAR 400,00
ELITE WOMEN
1º LUGAR 1000,00
2º LUGAR 600,00
3º LUGAR 400,00
Organização
Paulínia Racing Bicicross
Americana Bicicross Clube
Clube Cosmopolense de Ciclismo B M X
Acbi) Associação De Ciclismo Bmx De Indaiatuba.
Supervisão
APBMX- Associação Paulista de Bicicross
Patrocínio
Fast
PHS - Plano de Saúde Samaritano
Karcher
Apoio
Amato Comunicação
Secretaria Municipal de Esportes da Prefeitura de Paulínia 
</t>
  </si>
  <si>
    <t>Presidente:</t>
  </si>
  <si>
    <t>CPF:</t>
  </si>
  <si>
    <t>Ord</t>
  </si>
  <si>
    <t>Campeonato</t>
  </si>
  <si>
    <t>IV Copa Regional Ricardo Alves de BMX</t>
  </si>
  <si>
    <t>Etapas</t>
  </si>
  <si>
    <t>08/03/2020 - 1ª Etapa - Paulínia-SP</t>
  </si>
  <si>
    <t>17/05/2020 - 2ª Etapa - Cosmópolis-SP</t>
  </si>
  <si>
    <t>21/06/2020 - 3ª Etapa - Indaiatuba-SP</t>
  </si>
  <si>
    <t>13/09/2020 - 4ª Etapa - Americana-SP</t>
  </si>
  <si>
    <t>22/11/2020 - 5ª Etapa - Paulínia-SP</t>
  </si>
  <si>
    <t>Etapa:</t>
  </si>
  <si>
    <t>O PRESIDENTE DO CLUBE DEVERÁ IMPRIMIR E ASSINAR O TERMO DE COMPROMISSO, E ENTREGAR JUNTAMENTE COM O COMPROVANTE DE PAGAMENTO ANTES DA PROVA, SOB PENA DE NÃO HABILITAR OS ATLETAS A DISPUTAREM A PROVA SEM ESTE.</t>
  </si>
  <si>
    <t xml:space="preserve">TERMO DE RESPONSABILIDADE CLUBES/EQUIPES/PILOTOS
1. Estou ciente de que se trata de uma competição de ciclismo/BMX, esporte de risco e de grande esforço físico;
2. Como presidente deste clube, sou responsável pelo estado físico, mental, equipamento pessoal e por equipe, utilizados durante esta prova e estou ciente que não existe nenhuma recomendação médica que impeça os praticantes por mim inscritos de praticar atividades físicas.
3. Li, conheço, aceito e me submeto integralmente a todos os termos do regulamento do evento, disponível na página de internet no domínio www.pauliniabmx.com.br , declinando, expressamente, que todas as normas e regras constantes são pautadas pelo equilíbrio e bom senso, e não posso, assim, alegar futuramente não concordar com as mesmas.
4. Estou ciente das penalidades e possível desclassificação que os participantes possam sofrer caso descumpra o regulamento ou cometa qualquer falta grave. Excluo o direito de reclamação sobre tais aspectos da prova em qualquer órgão civil ou militar e/ou Tribunal.
5. Autorizo o uso de imagem dos participantes, assim como de familiares e amigos, para fins de divulgação do evento, por fotos, vídeos e entrevistas em qualquer meio de comunicação, sem geração de ônus para a Federação de Ciclismo, Organizadores, Mídia, Patrocinadores e Apoiadores.
6. Compreendi e estou de acordo com todos os itens deste TERMO DE RESPONSABILIDADE, isentando assim quem quer que seja, de toda e qualquer responsabilidade legal de tudo o que vier a ocorrer com os participantes que sou responsável por consequência da inscrição nesta PROVA.
7. Declaro ter ciência que menores de 18 anos só participarão da prova com a autorização expressa de seu responsável legal que responderá pelos atos, sejam eles intencionais ou por desconhecimento e ainda solidário às atitudes isoladas dos demais integrantes e às decisões tomadas em regime de maioria pela equipe, assumindo total responsabilidade caso infrinjam legislações de âmbito municipal, estadual ou federal.
8. Assumo, por minha livre e espontânea vontade, todos os riscos envolvidos e suas consequências pela participação dos inscritos por mim nesta PROVA (que incluem possibilidade de invalidez e morte), isentando os organizadores, colaboradores e patrocinadores DE TODA E QUALQUER RESPONSABILIDADE por quaisquer danos materiais, morais ou físicos, que porventura venha a sofrer, advindos da participação nesta PROVA/EVENTO.
Por aceitar este termo de responsabilidade, firmo o presente.
</t>
  </si>
  <si>
    <t>Feminino 09/12 anos</t>
  </si>
  <si>
    <t>Feminino até 08 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</si>
</sst>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R$&quot;#,##0.00;[Red]\-&quot;R$&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0" fillId="0" borderId="0" xfId="0" applyAlignment="1">
      <alignment horizontal="center"/>
    </xf>
    <xf numFmtId="14" fontId="3" fillId="0" borderId="0" xfId="0" applyNumberFormat="1" applyFont="1" applyAlignment="1">
      <alignment horizontal="center"/>
    </xf>
    <xf numFmtId="0" fontId="2" fillId="0" borderId="0" xfId="0" applyFont="1"/>
    <xf numFmtId="164" fontId="0" fillId="0" borderId="0" xfId="0" applyNumberFormat="1"/>
    <xf numFmtId="0" fontId="2" fillId="2" borderId="0" xfId="0" applyFont="1" applyFill="1"/>
    <xf numFmtId="0" fontId="0" fillId="2" borderId="0" xfId="0" applyFill="1"/>
    <xf numFmtId="0" fontId="0" fillId="2" borderId="0" xfId="0" applyFill="1" applyAlignment="1">
      <alignment horizontal="center"/>
    </xf>
    <xf numFmtId="43" fontId="0" fillId="2" borderId="0" xfId="0" applyNumberFormat="1" applyFill="1" applyAlignment="1" applyProtection="1">
      <alignment horizontal="center"/>
    </xf>
    <xf numFmtId="0" fontId="0" fillId="2" borderId="0" xfId="0" applyFill="1" applyProtection="1">
      <protection locked="0"/>
    </xf>
    <xf numFmtId="0" fontId="0" fillId="2" borderId="0" xfId="0" applyFill="1" applyAlignment="1" applyProtection="1">
      <alignment horizontal="center"/>
      <protection locked="0"/>
    </xf>
    <xf numFmtId="0" fontId="2" fillId="2" borderId="0" xfId="0" applyFont="1" applyFill="1" applyAlignment="1">
      <alignment horizontal="right"/>
    </xf>
    <xf numFmtId="0" fontId="0" fillId="2" borderId="0" xfId="0" applyFill="1" applyProtection="1"/>
    <xf numFmtId="0" fontId="0" fillId="2" borderId="0" xfId="0" applyFill="1" applyAlignment="1" applyProtection="1">
      <alignment horizontal="left"/>
      <protection locked="0"/>
    </xf>
    <xf numFmtId="0" fontId="5" fillId="0" borderId="0" xfId="0" applyFont="1" applyFill="1" applyAlignment="1">
      <alignment horizontal="center"/>
    </xf>
    <xf numFmtId="0" fontId="2" fillId="2" borderId="0" xfId="0" applyFont="1" applyFill="1" applyAlignment="1">
      <alignment horizontal="left"/>
    </xf>
    <xf numFmtId="14" fontId="0" fillId="2" borderId="0" xfId="0" applyNumberFormat="1" applyFill="1" applyAlignment="1" applyProtection="1">
      <protection locked="0"/>
    </xf>
    <xf numFmtId="0" fontId="2" fillId="2" borderId="0" xfId="0" applyFont="1" applyFill="1" applyAlignment="1"/>
    <xf numFmtId="0" fontId="0" fillId="0" borderId="0" xfId="0" applyAlignment="1">
      <alignment horizontal="left" vertical="top" wrapText="1"/>
    </xf>
    <xf numFmtId="0" fontId="0" fillId="0" borderId="1" xfId="0"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left" vertical="top"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pplyProtection="1">
      <alignment horizontal="center" vertical="center" wrapText="1"/>
      <protection hidden="1"/>
    </xf>
    <xf numFmtId="0" fontId="2" fillId="0" borderId="5" xfId="0" applyFont="1" applyFill="1" applyBorder="1" applyAlignment="1">
      <alignment vertical="center" wrapText="1"/>
    </xf>
    <xf numFmtId="0" fontId="0" fillId="0" borderId="2" xfId="0" applyBorder="1"/>
    <xf numFmtId="0" fontId="0" fillId="0" borderId="2" xfId="0" applyBorder="1" applyProtection="1">
      <protection locked="0"/>
    </xf>
    <xf numFmtId="14" fontId="0" fillId="0" borderId="2" xfId="0" applyNumberFormat="1" applyBorder="1" applyProtection="1">
      <protection locked="0"/>
    </xf>
    <xf numFmtId="0" fontId="0" fillId="0" borderId="2" xfId="0" applyBorder="1" applyAlignment="1" applyProtection="1">
      <alignment horizontal="center"/>
      <protection hidden="1"/>
    </xf>
    <xf numFmtId="43" fontId="0" fillId="0" borderId="2" xfId="1" applyFont="1" applyBorder="1"/>
    <xf numFmtId="0" fontId="2" fillId="2" borderId="0" xfId="0" applyFont="1" applyFill="1" applyAlignment="1">
      <alignment horizontal="right"/>
    </xf>
    <xf numFmtId="0" fontId="0" fillId="0" borderId="0" xfId="0" applyAlignment="1">
      <alignment horizontal="left" vertical="top" wrapText="1"/>
    </xf>
    <xf numFmtId="0" fontId="4" fillId="0" borderId="0" xfId="0" applyFont="1" applyFill="1" applyAlignment="1">
      <alignment horizontal="center" vertical="center" wrapText="1"/>
    </xf>
    <xf numFmtId="0" fontId="0" fillId="2" borderId="0" xfId="0" applyFill="1" applyAlignment="1" applyProtection="1">
      <alignment horizontal="left"/>
      <protection locked="0"/>
    </xf>
    <xf numFmtId="0" fontId="5" fillId="0" borderId="0" xfId="0" applyFont="1" applyFill="1" applyAlignment="1">
      <alignment horizontal="center"/>
    </xf>
  </cellXfs>
  <cellStyles count="2">
    <cellStyle name="Normal" xfId="0" builtinId="0"/>
    <cellStyle name="Vírgula" xfId="1" builtinId="3"/>
  </cellStyles>
  <dxfs count="5">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8"/>
  <sheetViews>
    <sheetView tabSelected="1" zoomScale="80" zoomScaleNormal="80" workbookViewId="0">
      <pane xSplit="2" ySplit="12" topLeftCell="C13" activePane="bottomRight" state="frozen"/>
      <selection pane="topRight" activeCell="C1" sqref="C1"/>
      <selection pane="bottomLeft" activeCell="A12" sqref="A12"/>
      <selection pane="bottomRight" activeCell="F15" sqref="F15"/>
    </sheetView>
  </sheetViews>
  <sheetFormatPr defaultRowHeight="15" x14ac:dyDescent="0.25"/>
  <cols>
    <col min="1" max="1" width="9.28515625" customWidth="1"/>
    <col min="2" max="2" width="4.140625" bestFit="1" customWidth="1"/>
    <col min="3" max="3" width="39.28515625" customWidth="1"/>
    <col min="4" max="4" width="13.28515625" customWidth="1"/>
    <col min="5" max="5" width="10.5703125" style="1" bestFit="1" customWidth="1"/>
    <col min="6" max="6" width="22.5703125" customWidth="1"/>
    <col min="7" max="7" width="21.42578125" customWidth="1"/>
    <col min="8" max="8" width="14.140625" customWidth="1"/>
  </cols>
  <sheetData>
    <row r="1" spans="1:9" x14ac:dyDescent="0.25">
      <c r="A1" s="31" t="s">
        <v>71</v>
      </c>
      <c r="B1" s="31"/>
      <c r="C1" s="17" t="s">
        <v>72</v>
      </c>
      <c r="D1" s="17" t="s">
        <v>79</v>
      </c>
      <c r="E1" s="9"/>
      <c r="F1" s="5"/>
      <c r="G1" s="5"/>
      <c r="H1" s="5" t="s">
        <v>66</v>
      </c>
      <c r="I1" s="6"/>
    </row>
    <row r="2" spans="1:9" x14ac:dyDescent="0.25">
      <c r="A2" s="31" t="s">
        <v>2</v>
      </c>
      <c r="B2" s="31"/>
      <c r="C2" s="13"/>
      <c r="D2" s="5" t="s">
        <v>45</v>
      </c>
      <c r="E2" s="16"/>
      <c r="F2" s="6"/>
      <c r="G2" s="6"/>
      <c r="H2" s="9"/>
      <c r="I2" s="6"/>
    </row>
    <row r="3" spans="1:9" x14ac:dyDescent="0.25">
      <c r="A3" s="31" t="s">
        <v>1</v>
      </c>
      <c r="B3" s="31"/>
      <c r="C3" s="13"/>
      <c r="D3" s="6"/>
      <c r="E3" s="7"/>
      <c r="F3" s="6"/>
      <c r="G3" s="6"/>
      <c r="H3" s="12" t="str">
        <f>IF(H2&lt;&gt;"",VLOOKUP(H2,Contas,2,FALSE),"")</f>
        <v/>
      </c>
      <c r="I3" s="6"/>
    </row>
    <row r="4" spans="1:9" x14ac:dyDescent="0.25">
      <c r="A4" s="31" t="s">
        <v>0</v>
      </c>
      <c r="B4" s="31"/>
      <c r="C4" s="13"/>
      <c r="D4" s="5" t="s">
        <v>10</v>
      </c>
      <c r="E4" s="34"/>
      <c r="F4" s="34"/>
      <c r="G4" s="6"/>
      <c r="H4" s="12" t="str">
        <f>IF(H2&lt;&gt;"",VLOOKUP(H2,Contas,3,FALSE),"")</f>
        <v/>
      </c>
      <c r="I4" s="6"/>
    </row>
    <row r="5" spans="1:9" x14ac:dyDescent="0.25">
      <c r="A5" s="31" t="s">
        <v>68</v>
      </c>
      <c r="B5" s="31"/>
      <c r="C5" s="13"/>
      <c r="D5" s="5" t="s">
        <v>69</v>
      </c>
      <c r="E5" s="34"/>
      <c r="F5" s="34"/>
      <c r="G5" s="6"/>
      <c r="H5" s="15" t="s">
        <v>65</v>
      </c>
      <c r="I5" s="6"/>
    </row>
    <row r="6" spans="1:9" x14ac:dyDescent="0.25">
      <c r="A6" s="31" t="s">
        <v>3</v>
      </c>
      <c r="B6" s="31"/>
      <c r="C6" s="13"/>
      <c r="D6" s="5" t="s">
        <v>11</v>
      </c>
      <c r="E6" s="10"/>
      <c r="F6" s="6"/>
      <c r="G6" s="11"/>
      <c r="H6" s="12" t="str">
        <f>Informações!D182</f>
        <v>Paulínia Racing Bicicross</v>
      </c>
      <c r="I6" s="6"/>
    </row>
    <row r="7" spans="1:9" x14ac:dyDescent="0.25">
      <c r="A7" s="31" t="s">
        <v>4</v>
      </c>
      <c r="B7" s="31"/>
      <c r="C7" s="13"/>
      <c r="D7" s="5" t="s">
        <v>43</v>
      </c>
      <c r="E7" s="8">
        <f>SUM(H13:H111)+(COUNTIF(I13:I111,"SIM")*Informações!E176)</f>
        <v>0</v>
      </c>
      <c r="F7" s="5" t="s">
        <v>46</v>
      </c>
      <c r="G7" s="9"/>
      <c r="H7" s="12" t="str">
        <f>Informações!D183</f>
        <v>CNPJ 02.120.212/0001-38</v>
      </c>
      <c r="I7" s="6"/>
    </row>
    <row r="8" spans="1:9" x14ac:dyDescent="0.25">
      <c r="E8" s="2">
        <v>44196</v>
      </c>
    </row>
    <row r="9" spans="1:9" x14ac:dyDescent="0.25">
      <c r="B9" s="35" t="s">
        <v>51</v>
      </c>
      <c r="C9" s="35"/>
      <c r="D9" s="35"/>
      <c r="E9" s="35"/>
      <c r="F9" s="35"/>
      <c r="G9" s="35"/>
      <c r="H9" s="35"/>
      <c r="I9" s="35"/>
    </row>
    <row r="10" spans="1:9" ht="49.15" customHeight="1" x14ac:dyDescent="0.25">
      <c r="B10" s="14"/>
      <c r="C10" s="33" t="s">
        <v>80</v>
      </c>
      <c r="D10" s="33"/>
      <c r="E10" s="33"/>
      <c r="F10" s="33"/>
      <c r="G10" s="33"/>
      <c r="H10" s="33"/>
      <c r="I10" s="14"/>
    </row>
    <row r="11" spans="1:9" ht="15.75" thickBot="1" x14ac:dyDescent="0.3">
      <c r="E11" s="2"/>
    </row>
    <row r="12" spans="1:9" ht="31.15" customHeight="1" x14ac:dyDescent="0.25">
      <c r="B12" s="22" t="s">
        <v>70</v>
      </c>
      <c r="C12" s="23" t="s">
        <v>5</v>
      </c>
      <c r="D12" s="23" t="s">
        <v>6</v>
      </c>
      <c r="E12" s="24" t="s">
        <v>9</v>
      </c>
      <c r="F12" s="23" t="s">
        <v>7</v>
      </c>
      <c r="G12" s="23" t="s">
        <v>10</v>
      </c>
      <c r="H12" s="23" t="s">
        <v>8</v>
      </c>
      <c r="I12" s="25" t="s">
        <v>52</v>
      </c>
    </row>
    <row r="13" spans="1:9" x14ac:dyDescent="0.25">
      <c r="B13" s="26">
        <v>1</v>
      </c>
      <c r="C13" s="27"/>
      <c r="D13" s="28"/>
      <c r="E13" s="29" t="str">
        <f>IF(D13&lt;&gt;"",(INT(($E$8-D13)/365)),"")</f>
        <v/>
      </c>
      <c r="F13" s="27"/>
      <c r="G13" s="27"/>
      <c r="H13" s="30">
        <f t="shared" ref="H13:H44" si="0">IF(F13&lt;&gt;"",(VLOOKUP(F13,Categorias,2,0)),0)</f>
        <v>0</v>
      </c>
      <c r="I13" s="27"/>
    </row>
    <row r="14" spans="1:9" x14ac:dyDescent="0.25">
      <c r="B14" s="26">
        <v>2</v>
      </c>
      <c r="C14" s="27"/>
      <c r="D14" s="28"/>
      <c r="E14" s="29" t="str">
        <f t="shared" ref="E14:E77" si="1">IF(D14&lt;&gt;"",(INT(($E$8-D14)/365)),"")</f>
        <v/>
      </c>
      <c r="F14" s="27"/>
      <c r="G14" s="27"/>
      <c r="H14" s="30">
        <f t="shared" si="0"/>
        <v>0</v>
      </c>
      <c r="I14" s="27"/>
    </row>
    <row r="15" spans="1:9" x14ac:dyDescent="0.25">
      <c r="B15" s="26">
        <v>3</v>
      </c>
      <c r="C15" s="27"/>
      <c r="D15" s="28"/>
      <c r="E15" s="29" t="str">
        <f t="shared" si="1"/>
        <v/>
      </c>
      <c r="F15" s="27"/>
      <c r="G15" s="27"/>
      <c r="H15" s="30">
        <f t="shared" si="0"/>
        <v>0</v>
      </c>
      <c r="I15" s="27"/>
    </row>
    <row r="16" spans="1:9" x14ac:dyDescent="0.25">
      <c r="B16" s="26">
        <v>4</v>
      </c>
      <c r="C16" s="27"/>
      <c r="D16" s="28"/>
      <c r="E16" s="29" t="str">
        <f t="shared" si="1"/>
        <v/>
      </c>
      <c r="F16" s="27"/>
      <c r="G16" s="27"/>
      <c r="H16" s="30">
        <f t="shared" si="0"/>
        <v>0</v>
      </c>
      <c r="I16" s="27"/>
    </row>
    <row r="17" spans="2:9" x14ac:dyDescent="0.25">
      <c r="B17" s="26">
        <v>5</v>
      </c>
      <c r="C17" s="27"/>
      <c r="D17" s="28"/>
      <c r="E17" s="29" t="str">
        <f t="shared" si="1"/>
        <v/>
      </c>
      <c r="F17" s="27"/>
      <c r="G17" s="27"/>
      <c r="H17" s="30">
        <f t="shared" si="0"/>
        <v>0</v>
      </c>
      <c r="I17" s="27"/>
    </row>
    <row r="18" spans="2:9" x14ac:dyDescent="0.25">
      <c r="B18" s="26">
        <v>6</v>
      </c>
      <c r="C18" s="27"/>
      <c r="D18" s="28"/>
      <c r="E18" s="29" t="str">
        <f t="shared" si="1"/>
        <v/>
      </c>
      <c r="F18" s="27"/>
      <c r="G18" s="27"/>
      <c r="H18" s="30">
        <f t="shared" si="0"/>
        <v>0</v>
      </c>
      <c r="I18" s="27"/>
    </row>
    <row r="19" spans="2:9" x14ac:dyDescent="0.25">
      <c r="B19" s="26">
        <v>7</v>
      </c>
      <c r="C19" s="27"/>
      <c r="D19" s="28"/>
      <c r="E19" s="29" t="str">
        <f t="shared" si="1"/>
        <v/>
      </c>
      <c r="F19" s="27"/>
      <c r="G19" s="27"/>
      <c r="H19" s="30">
        <f t="shared" si="0"/>
        <v>0</v>
      </c>
      <c r="I19" s="27"/>
    </row>
    <row r="20" spans="2:9" x14ac:dyDescent="0.25">
      <c r="B20" s="26">
        <v>8</v>
      </c>
      <c r="C20" s="27"/>
      <c r="D20" s="28"/>
      <c r="E20" s="29" t="str">
        <f t="shared" si="1"/>
        <v/>
      </c>
      <c r="F20" s="27"/>
      <c r="G20" s="27"/>
      <c r="H20" s="30">
        <f t="shared" si="0"/>
        <v>0</v>
      </c>
      <c r="I20" s="27"/>
    </row>
    <row r="21" spans="2:9" x14ac:dyDescent="0.25">
      <c r="B21" s="26">
        <v>9</v>
      </c>
      <c r="C21" s="27"/>
      <c r="D21" s="28"/>
      <c r="E21" s="29" t="str">
        <f t="shared" si="1"/>
        <v/>
      </c>
      <c r="F21" s="27"/>
      <c r="G21" s="27"/>
      <c r="H21" s="30">
        <f t="shared" si="0"/>
        <v>0</v>
      </c>
      <c r="I21" s="27"/>
    </row>
    <row r="22" spans="2:9" x14ac:dyDescent="0.25">
      <c r="B22" s="26">
        <v>10</v>
      </c>
      <c r="C22" s="27"/>
      <c r="D22" s="28"/>
      <c r="E22" s="29" t="str">
        <f t="shared" si="1"/>
        <v/>
      </c>
      <c r="F22" s="27"/>
      <c r="G22" s="27"/>
      <c r="H22" s="30">
        <f t="shared" si="0"/>
        <v>0</v>
      </c>
      <c r="I22" s="27"/>
    </row>
    <row r="23" spans="2:9" x14ac:dyDescent="0.25">
      <c r="B23" s="26">
        <v>11</v>
      </c>
      <c r="C23" s="27"/>
      <c r="D23" s="28"/>
      <c r="E23" s="29" t="str">
        <f t="shared" si="1"/>
        <v/>
      </c>
      <c r="F23" s="27"/>
      <c r="G23" s="27"/>
      <c r="H23" s="30">
        <f t="shared" si="0"/>
        <v>0</v>
      </c>
      <c r="I23" s="27"/>
    </row>
    <row r="24" spans="2:9" x14ac:dyDescent="0.25">
      <c r="B24" s="26">
        <v>12</v>
      </c>
      <c r="C24" s="27"/>
      <c r="D24" s="28"/>
      <c r="E24" s="29" t="str">
        <f t="shared" si="1"/>
        <v/>
      </c>
      <c r="F24" s="27"/>
      <c r="G24" s="27"/>
      <c r="H24" s="30">
        <f t="shared" si="0"/>
        <v>0</v>
      </c>
      <c r="I24" s="27"/>
    </row>
    <row r="25" spans="2:9" x14ac:dyDescent="0.25">
      <c r="B25" s="26">
        <v>13</v>
      </c>
      <c r="C25" s="27"/>
      <c r="D25" s="28"/>
      <c r="E25" s="29" t="str">
        <f t="shared" si="1"/>
        <v/>
      </c>
      <c r="F25" s="27"/>
      <c r="G25" s="27"/>
      <c r="H25" s="30">
        <f t="shared" si="0"/>
        <v>0</v>
      </c>
      <c r="I25" s="27"/>
    </row>
    <row r="26" spans="2:9" x14ac:dyDescent="0.25">
      <c r="B26" s="26">
        <v>14</v>
      </c>
      <c r="C26" s="27"/>
      <c r="D26" s="28"/>
      <c r="E26" s="29" t="str">
        <f t="shared" si="1"/>
        <v/>
      </c>
      <c r="F26" s="27"/>
      <c r="G26" s="27"/>
      <c r="H26" s="30">
        <f t="shared" si="0"/>
        <v>0</v>
      </c>
      <c r="I26" s="27"/>
    </row>
    <row r="27" spans="2:9" x14ac:dyDescent="0.25">
      <c r="B27" s="26">
        <v>15</v>
      </c>
      <c r="C27" s="27"/>
      <c r="D27" s="28"/>
      <c r="E27" s="29" t="str">
        <f t="shared" si="1"/>
        <v/>
      </c>
      <c r="F27" s="27"/>
      <c r="G27" s="27"/>
      <c r="H27" s="30">
        <f t="shared" si="0"/>
        <v>0</v>
      </c>
      <c r="I27" s="27"/>
    </row>
    <row r="28" spans="2:9" x14ac:dyDescent="0.25">
      <c r="B28" s="26">
        <v>16</v>
      </c>
      <c r="C28" s="27"/>
      <c r="D28" s="28"/>
      <c r="E28" s="29" t="str">
        <f t="shared" si="1"/>
        <v/>
      </c>
      <c r="F28" s="27"/>
      <c r="G28" s="27"/>
      <c r="H28" s="30">
        <f t="shared" si="0"/>
        <v>0</v>
      </c>
      <c r="I28" s="27"/>
    </row>
    <row r="29" spans="2:9" x14ac:dyDescent="0.25">
      <c r="B29" s="26">
        <v>17</v>
      </c>
      <c r="C29" s="27"/>
      <c r="D29" s="28"/>
      <c r="E29" s="29" t="str">
        <f t="shared" si="1"/>
        <v/>
      </c>
      <c r="F29" s="27"/>
      <c r="G29" s="27"/>
      <c r="H29" s="30">
        <f t="shared" si="0"/>
        <v>0</v>
      </c>
      <c r="I29" s="27"/>
    </row>
    <row r="30" spans="2:9" x14ac:dyDescent="0.25">
      <c r="B30" s="26">
        <v>18</v>
      </c>
      <c r="C30" s="27"/>
      <c r="D30" s="28"/>
      <c r="E30" s="29" t="str">
        <f t="shared" si="1"/>
        <v/>
      </c>
      <c r="F30" s="27"/>
      <c r="G30" s="27"/>
      <c r="H30" s="30">
        <f t="shared" si="0"/>
        <v>0</v>
      </c>
      <c r="I30" s="27"/>
    </row>
    <row r="31" spans="2:9" x14ac:dyDescent="0.25">
      <c r="B31" s="26">
        <v>19</v>
      </c>
      <c r="C31" s="27"/>
      <c r="D31" s="28"/>
      <c r="E31" s="29" t="str">
        <f t="shared" si="1"/>
        <v/>
      </c>
      <c r="F31" s="27"/>
      <c r="G31" s="27"/>
      <c r="H31" s="30">
        <f t="shared" si="0"/>
        <v>0</v>
      </c>
      <c r="I31" s="27"/>
    </row>
    <row r="32" spans="2:9" x14ac:dyDescent="0.25">
      <c r="B32" s="26">
        <v>20</v>
      </c>
      <c r="C32" s="27"/>
      <c r="D32" s="28"/>
      <c r="E32" s="29" t="str">
        <f t="shared" si="1"/>
        <v/>
      </c>
      <c r="F32" s="27"/>
      <c r="G32" s="27"/>
      <c r="H32" s="30">
        <f t="shared" si="0"/>
        <v>0</v>
      </c>
      <c r="I32" s="27"/>
    </row>
    <row r="33" spans="2:9" x14ac:dyDescent="0.25">
      <c r="B33" s="26">
        <v>21</v>
      </c>
      <c r="C33" s="27"/>
      <c r="D33" s="28"/>
      <c r="E33" s="29" t="str">
        <f t="shared" si="1"/>
        <v/>
      </c>
      <c r="F33" s="27"/>
      <c r="G33" s="27"/>
      <c r="H33" s="30">
        <f t="shared" si="0"/>
        <v>0</v>
      </c>
      <c r="I33" s="27"/>
    </row>
    <row r="34" spans="2:9" x14ac:dyDescent="0.25">
      <c r="B34" s="26">
        <v>22</v>
      </c>
      <c r="C34" s="27"/>
      <c r="D34" s="28"/>
      <c r="E34" s="29" t="str">
        <f t="shared" si="1"/>
        <v/>
      </c>
      <c r="F34" s="27"/>
      <c r="G34" s="27"/>
      <c r="H34" s="30">
        <f t="shared" si="0"/>
        <v>0</v>
      </c>
      <c r="I34" s="27"/>
    </row>
    <row r="35" spans="2:9" x14ac:dyDescent="0.25">
      <c r="B35" s="26">
        <v>23</v>
      </c>
      <c r="C35" s="27"/>
      <c r="D35" s="28"/>
      <c r="E35" s="29" t="str">
        <f t="shared" si="1"/>
        <v/>
      </c>
      <c r="F35" s="27"/>
      <c r="G35" s="27"/>
      <c r="H35" s="30">
        <f t="shared" si="0"/>
        <v>0</v>
      </c>
      <c r="I35" s="27"/>
    </row>
    <row r="36" spans="2:9" x14ac:dyDescent="0.25">
      <c r="B36" s="26">
        <v>24</v>
      </c>
      <c r="C36" s="27"/>
      <c r="D36" s="28"/>
      <c r="E36" s="29" t="str">
        <f t="shared" si="1"/>
        <v/>
      </c>
      <c r="F36" s="27"/>
      <c r="G36" s="27"/>
      <c r="H36" s="30">
        <f t="shared" si="0"/>
        <v>0</v>
      </c>
      <c r="I36" s="27"/>
    </row>
    <row r="37" spans="2:9" x14ac:dyDescent="0.25">
      <c r="B37" s="26">
        <v>25</v>
      </c>
      <c r="C37" s="27"/>
      <c r="D37" s="28"/>
      <c r="E37" s="29" t="str">
        <f t="shared" si="1"/>
        <v/>
      </c>
      <c r="F37" s="27"/>
      <c r="G37" s="27"/>
      <c r="H37" s="30">
        <f t="shared" si="0"/>
        <v>0</v>
      </c>
      <c r="I37" s="27"/>
    </row>
    <row r="38" spans="2:9" x14ac:dyDescent="0.25">
      <c r="B38" s="26">
        <v>26</v>
      </c>
      <c r="C38" s="27"/>
      <c r="D38" s="28"/>
      <c r="E38" s="29" t="str">
        <f t="shared" si="1"/>
        <v/>
      </c>
      <c r="F38" s="27"/>
      <c r="G38" s="27"/>
      <c r="H38" s="30">
        <f t="shared" si="0"/>
        <v>0</v>
      </c>
      <c r="I38" s="27"/>
    </row>
    <row r="39" spans="2:9" x14ac:dyDescent="0.25">
      <c r="B39" s="26">
        <v>27</v>
      </c>
      <c r="C39" s="27"/>
      <c r="D39" s="28"/>
      <c r="E39" s="29" t="str">
        <f t="shared" si="1"/>
        <v/>
      </c>
      <c r="F39" s="27"/>
      <c r="G39" s="27"/>
      <c r="H39" s="30">
        <f t="shared" si="0"/>
        <v>0</v>
      </c>
      <c r="I39" s="27"/>
    </row>
    <row r="40" spans="2:9" x14ac:dyDescent="0.25">
      <c r="B40" s="26">
        <v>28</v>
      </c>
      <c r="C40" s="27"/>
      <c r="D40" s="28"/>
      <c r="E40" s="29" t="str">
        <f t="shared" si="1"/>
        <v/>
      </c>
      <c r="F40" s="27"/>
      <c r="G40" s="27"/>
      <c r="H40" s="30">
        <f t="shared" si="0"/>
        <v>0</v>
      </c>
      <c r="I40" s="27"/>
    </row>
    <row r="41" spans="2:9" x14ac:dyDescent="0.25">
      <c r="B41" s="26">
        <v>29</v>
      </c>
      <c r="C41" s="27"/>
      <c r="D41" s="28"/>
      <c r="E41" s="29" t="str">
        <f t="shared" si="1"/>
        <v/>
      </c>
      <c r="F41" s="27"/>
      <c r="G41" s="27"/>
      <c r="H41" s="30">
        <f t="shared" si="0"/>
        <v>0</v>
      </c>
      <c r="I41" s="27"/>
    </row>
    <row r="42" spans="2:9" x14ac:dyDescent="0.25">
      <c r="B42" s="26">
        <v>30</v>
      </c>
      <c r="C42" s="27"/>
      <c r="D42" s="28"/>
      <c r="E42" s="29" t="str">
        <f t="shared" si="1"/>
        <v/>
      </c>
      <c r="F42" s="27"/>
      <c r="G42" s="27"/>
      <c r="H42" s="30">
        <f t="shared" si="0"/>
        <v>0</v>
      </c>
      <c r="I42" s="27"/>
    </row>
    <row r="43" spans="2:9" x14ac:dyDescent="0.25">
      <c r="B43" s="26">
        <v>31</v>
      </c>
      <c r="C43" s="27"/>
      <c r="D43" s="28"/>
      <c r="E43" s="29" t="str">
        <f t="shared" si="1"/>
        <v/>
      </c>
      <c r="F43" s="27"/>
      <c r="G43" s="27"/>
      <c r="H43" s="30">
        <f t="shared" si="0"/>
        <v>0</v>
      </c>
      <c r="I43" s="27"/>
    </row>
    <row r="44" spans="2:9" x14ac:dyDescent="0.25">
      <c r="B44" s="26">
        <v>32</v>
      </c>
      <c r="C44" s="27"/>
      <c r="D44" s="28"/>
      <c r="E44" s="29" t="str">
        <f t="shared" si="1"/>
        <v/>
      </c>
      <c r="F44" s="27"/>
      <c r="G44" s="27"/>
      <c r="H44" s="30">
        <f t="shared" si="0"/>
        <v>0</v>
      </c>
      <c r="I44" s="27"/>
    </row>
    <row r="45" spans="2:9" x14ac:dyDescent="0.25">
      <c r="B45" s="26">
        <v>33</v>
      </c>
      <c r="C45" s="27"/>
      <c r="D45" s="28"/>
      <c r="E45" s="29" t="str">
        <f t="shared" si="1"/>
        <v/>
      </c>
      <c r="F45" s="27"/>
      <c r="G45" s="27"/>
      <c r="H45" s="30">
        <f t="shared" ref="H45:H76" si="2">IF(F45&lt;&gt;"",(VLOOKUP(F45,Categorias,2,0)),0)</f>
        <v>0</v>
      </c>
      <c r="I45" s="27"/>
    </row>
    <row r="46" spans="2:9" x14ac:dyDescent="0.25">
      <c r="B46" s="26">
        <v>34</v>
      </c>
      <c r="C46" s="27"/>
      <c r="D46" s="28"/>
      <c r="E46" s="29" t="str">
        <f t="shared" si="1"/>
        <v/>
      </c>
      <c r="F46" s="27"/>
      <c r="G46" s="27"/>
      <c r="H46" s="30">
        <f t="shared" si="2"/>
        <v>0</v>
      </c>
      <c r="I46" s="27"/>
    </row>
    <row r="47" spans="2:9" x14ac:dyDescent="0.25">
      <c r="B47" s="26">
        <v>35</v>
      </c>
      <c r="C47" s="27"/>
      <c r="D47" s="28"/>
      <c r="E47" s="29" t="str">
        <f t="shared" si="1"/>
        <v/>
      </c>
      <c r="F47" s="27"/>
      <c r="G47" s="27"/>
      <c r="H47" s="30">
        <f t="shared" si="2"/>
        <v>0</v>
      </c>
      <c r="I47" s="27"/>
    </row>
    <row r="48" spans="2:9" x14ac:dyDescent="0.25">
      <c r="B48" s="26">
        <v>36</v>
      </c>
      <c r="C48" s="27"/>
      <c r="D48" s="28"/>
      <c r="E48" s="29" t="str">
        <f t="shared" si="1"/>
        <v/>
      </c>
      <c r="F48" s="27"/>
      <c r="G48" s="27"/>
      <c r="H48" s="30">
        <f t="shared" si="2"/>
        <v>0</v>
      </c>
      <c r="I48" s="27"/>
    </row>
    <row r="49" spans="2:9" x14ac:dyDescent="0.25">
      <c r="B49" s="26">
        <v>37</v>
      </c>
      <c r="C49" s="27"/>
      <c r="D49" s="28"/>
      <c r="E49" s="29" t="str">
        <f t="shared" si="1"/>
        <v/>
      </c>
      <c r="F49" s="27"/>
      <c r="G49" s="27"/>
      <c r="H49" s="30">
        <f t="shared" si="2"/>
        <v>0</v>
      </c>
      <c r="I49" s="27"/>
    </row>
    <row r="50" spans="2:9" x14ac:dyDescent="0.25">
      <c r="B50" s="26">
        <v>38</v>
      </c>
      <c r="C50" s="27"/>
      <c r="D50" s="28"/>
      <c r="E50" s="29" t="str">
        <f t="shared" si="1"/>
        <v/>
      </c>
      <c r="F50" s="27"/>
      <c r="G50" s="27"/>
      <c r="H50" s="30">
        <f t="shared" si="2"/>
        <v>0</v>
      </c>
      <c r="I50" s="27"/>
    </row>
    <row r="51" spans="2:9" x14ac:dyDescent="0.25">
      <c r="B51" s="26">
        <v>39</v>
      </c>
      <c r="C51" s="27"/>
      <c r="D51" s="28"/>
      <c r="E51" s="29" t="str">
        <f t="shared" si="1"/>
        <v/>
      </c>
      <c r="F51" s="27"/>
      <c r="G51" s="27"/>
      <c r="H51" s="30">
        <f t="shared" si="2"/>
        <v>0</v>
      </c>
      <c r="I51" s="27"/>
    </row>
    <row r="52" spans="2:9" x14ac:dyDescent="0.25">
      <c r="B52" s="26">
        <v>40</v>
      </c>
      <c r="C52" s="27"/>
      <c r="D52" s="28"/>
      <c r="E52" s="29" t="str">
        <f t="shared" si="1"/>
        <v/>
      </c>
      <c r="F52" s="27"/>
      <c r="G52" s="27"/>
      <c r="H52" s="30">
        <f t="shared" si="2"/>
        <v>0</v>
      </c>
      <c r="I52" s="27"/>
    </row>
    <row r="53" spans="2:9" x14ac:dyDescent="0.25">
      <c r="B53" s="26">
        <v>41</v>
      </c>
      <c r="C53" s="27"/>
      <c r="D53" s="28"/>
      <c r="E53" s="29" t="str">
        <f t="shared" si="1"/>
        <v/>
      </c>
      <c r="F53" s="27"/>
      <c r="G53" s="27"/>
      <c r="H53" s="30">
        <f t="shared" si="2"/>
        <v>0</v>
      </c>
      <c r="I53" s="27"/>
    </row>
    <row r="54" spans="2:9" x14ac:dyDescent="0.25">
      <c r="B54" s="26">
        <v>42</v>
      </c>
      <c r="C54" s="27"/>
      <c r="D54" s="28"/>
      <c r="E54" s="29" t="str">
        <f t="shared" si="1"/>
        <v/>
      </c>
      <c r="F54" s="27"/>
      <c r="G54" s="27"/>
      <c r="H54" s="30">
        <f t="shared" si="2"/>
        <v>0</v>
      </c>
      <c r="I54" s="27"/>
    </row>
    <row r="55" spans="2:9" x14ac:dyDescent="0.25">
      <c r="B55" s="26">
        <v>43</v>
      </c>
      <c r="C55" s="27"/>
      <c r="D55" s="28"/>
      <c r="E55" s="29" t="str">
        <f t="shared" si="1"/>
        <v/>
      </c>
      <c r="F55" s="27"/>
      <c r="G55" s="27"/>
      <c r="H55" s="30">
        <f t="shared" si="2"/>
        <v>0</v>
      </c>
      <c r="I55" s="27"/>
    </row>
    <row r="56" spans="2:9" x14ac:dyDescent="0.25">
      <c r="B56" s="26">
        <v>44</v>
      </c>
      <c r="C56" s="27"/>
      <c r="D56" s="28"/>
      <c r="E56" s="29" t="str">
        <f t="shared" si="1"/>
        <v/>
      </c>
      <c r="F56" s="27"/>
      <c r="G56" s="27"/>
      <c r="H56" s="30">
        <f t="shared" si="2"/>
        <v>0</v>
      </c>
      <c r="I56" s="27"/>
    </row>
    <row r="57" spans="2:9" x14ac:dyDescent="0.25">
      <c r="B57" s="26">
        <v>45</v>
      </c>
      <c r="C57" s="27"/>
      <c r="D57" s="28"/>
      <c r="E57" s="29" t="str">
        <f t="shared" si="1"/>
        <v/>
      </c>
      <c r="F57" s="27"/>
      <c r="G57" s="27"/>
      <c r="H57" s="30">
        <f t="shared" si="2"/>
        <v>0</v>
      </c>
      <c r="I57" s="27"/>
    </row>
    <row r="58" spans="2:9" x14ac:dyDescent="0.25">
      <c r="B58" s="26">
        <v>46</v>
      </c>
      <c r="C58" s="27"/>
      <c r="D58" s="28"/>
      <c r="E58" s="29" t="str">
        <f t="shared" si="1"/>
        <v/>
      </c>
      <c r="F58" s="27"/>
      <c r="G58" s="27"/>
      <c r="H58" s="30">
        <f t="shared" si="2"/>
        <v>0</v>
      </c>
      <c r="I58" s="27"/>
    </row>
    <row r="59" spans="2:9" x14ac:dyDescent="0.25">
      <c r="B59" s="26">
        <v>47</v>
      </c>
      <c r="C59" s="27"/>
      <c r="D59" s="28"/>
      <c r="E59" s="29" t="str">
        <f t="shared" si="1"/>
        <v/>
      </c>
      <c r="F59" s="27"/>
      <c r="G59" s="27"/>
      <c r="H59" s="30">
        <f t="shared" si="2"/>
        <v>0</v>
      </c>
      <c r="I59" s="27"/>
    </row>
    <row r="60" spans="2:9" x14ac:dyDescent="0.25">
      <c r="B60" s="26">
        <v>48</v>
      </c>
      <c r="C60" s="27"/>
      <c r="D60" s="28"/>
      <c r="E60" s="29" t="str">
        <f t="shared" si="1"/>
        <v/>
      </c>
      <c r="F60" s="27"/>
      <c r="G60" s="27"/>
      <c r="H60" s="30">
        <f t="shared" si="2"/>
        <v>0</v>
      </c>
      <c r="I60" s="27"/>
    </row>
    <row r="61" spans="2:9" x14ac:dyDescent="0.25">
      <c r="B61" s="26">
        <v>49</v>
      </c>
      <c r="C61" s="27"/>
      <c r="D61" s="28"/>
      <c r="E61" s="29" t="str">
        <f t="shared" si="1"/>
        <v/>
      </c>
      <c r="F61" s="27"/>
      <c r="G61" s="27"/>
      <c r="H61" s="30">
        <f t="shared" si="2"/>
        <v>0</v>
      </c>
      <c r="I61" s="27"/>
    </row>
    <row r="62" spans="2:9" x14ac:dyDescent="0.25">
      <c r="B62" s="26">
        <v>50</v>
      </c>
      <c r="C62" s="27"/>
      <c r="D62" s="28"/>
      <c r="E62" s="29" t="str">
        <f t="shared" si="1"/>
        <v/>
      </c>
      <c r="F62" s="27"/>
      <c r="G62" s="27"/>
      <c r="H62" s="30">
        <f t="shared" si="2"/>
        <v>0</v>
      </c>
      <c r="I62" s="27"/>
    </row>
    <row r="63" spans="2:9" x14ac:dyDescent="0.25">
      <c r="B63" s="26">
        <v>51</v>
      </c>
      <c r="C63" s="27"/>
      <c r="D63" s="28"/>
      <c r="E63" s="29" t="str">
        <f t="shared" si="1"/>
        <v/>
      </c>
      <c r="F63" s="27"/>
      <c r="G63" s="27"/>
      <c r="H63" s="30">
        <f t="shared" si="2"/>
        <v>0</v>
      </c>
      <c r="I63" s="27"/>
    </row>
    <row r="64" spans="2:9" x14ac:dyDescent="0.25">
      <c r="B64" s="26">
        <v>52</v>
      </c>
      <c r="C64" s="27"/>
      <c r="D64" s="28"/>
      <c r="E64" s="29" t="str">
        <f t="shared" si="1"/>
        <v/>
      </c>
      <c r="F64" s="27"/>
      <c r="G64" s="27"/>
      <c r="H64" s="30">
        <f t="shared" si="2"/>
        <v>0</v>
      </c>
      <c r="I64" s="27"/>
    </row>
    <row r="65" spans="2:9" x14ac:dyDescent="0.25">
      <c r="B65" s="26">
        <v>53</v>
      </c>
      <c r="C65" s="27"/>
      <c r="D65" s="28"/>
      <c r="E65" s="29" t="str">
        <f t="shared" si="1"/>
        <v/>
      </c>
      <c r="F65" s="27"/>
      <c r="G65" s="27"/>
      <c r="H65" s="30">
        <f t="shared" si="2"/>
        <v>0</v>
      </c>
      <c r="I65" s="27"/>
    </row>
    <row r="66" spans="2:9" x14ac:dyDescent="0.25">
      <c r="B66" s="26">
        <v>54</v>
      </c>
      <c r="C66" s="27"/>
      <c r="D66" s="28"/>
      <c r="E66" s="29" t="str">
        <f t="shared" si="1"/>
        <v/>
      </c>
      <c r="F66" s="27"/>
      <c r="G66" s="27"/>
      <c r="H66" s="30">
        <f t="shared" si="2"/>
        <v>0</v>
      </c>
      <c r="I66" s="27"/>
    </row>
    <row r="67" spans="2:9" x14ac:dyDescent="0.25">
      <c r="B67" s="26">
        <v>55</v>
      </c>
      <c r="C67" s="27"/>
      <c r="D67" s="28"/>
      <c r="E67" s="29" t="str">
        <f t="shared" si="1"/>
        <v/>
      </c>
      <c r="F67" s="27"/>
      <c r="G67" s="27"/>
      <c r="H67" s="30">
        <f t="shared" si="2"/>
        <v>0</v>
      </c>
      <c r="I67" s="27"/>
    </row>
    <row r="68" spans="2:9" x14ac:dyDescent="0.25">
      <c r="B68" s="26">
        <v>56</v>
      </c>
      <c r="C68" s="27"/>
      <c r="D68" s="28"/>
      <c r="E68" s="29" t="str">
        <f t="shared" si="1"/>
        <v/>
      </c>
      <c r="F68" s="27"/>
      <c r="G68" s="27"/>
      <c r="H68" s="30">
        <f t="shared" si="2"/>
        <v>0</v>
      </c>
      <c r="I68" s="27"/>
    </row>
    <row r="69" spans="2:9" x14ac:dyDescent="0.25">
      <c r="B69" s="26">
        <v>57</v>
      </c>
      <c r="C69" s="27"/>
      <c r="D69" s="28"/>
      <c r="E69" s="29" t="str">
        <f t="shared" si="1"/>
        <v/>
      </c>
      <c r="F69" s="27"/>
      <c r="G69" s="27"/>
      <c r="H69" s="30">
        <f t="shared" si="2"/>
        <v>0</v>
      </c>
      <c r="I69" s="27"/>
    </row>
    <row r="70" spans="2:9" x14ac:dyDescent="0.25">
      <c r="B70" s="26">
        <v>58</v>
      </c>
      <c r="C70" s="27"/>
      <c r="D70" s="28"/>
      <c r="E70" s="29" t="str">
        <f t="shared" si="1"/>
        <v/>
      </c>
      <c r="F70" s="27"/>
      <c r="G70" s="27"/>
      <c r="H70" s="30">
        <f t="shared" si="2"/>
        <v>0</v>
      </c>
      <c r="I70" s="27"/>
    </row>
    <row r="71" spans="2:9" x14ac:dyDescent="0.25">
      <c r="B71" s="26">
        <v>59</v>
      </c>
      <c r="C71" s="27"/>
      <c r="D71" s="28"/>
      <c r="E71" s="29" t="str">
        <f t="shared" si="1"/>
        <v/>
      </c>
      <c r="F71" s="27"/>
      <c r="G71" s="27"/>
      <c r="H71" s="30">
        <f t="shared" si="2"/>
        <v>0</v>
      </c>
      <c r="I71" s="27"/>
    </row>
    <row r="72" spans="2:9" x14ac:dyDescent="0.25">
      <c r="B72" s="26">
        <v>60</v>
      </c>
      <c r="C72" s="27"/>
      <c r="D72" s="28"/>
      <c r="E72" s="29" t="str">
        <f t="shared" si="1"/>
        <v/>
      </c>
      <c r="F72" s="27"/>
      <c r="G72" s="27"/>
      <c r="H72" s="30">
        <f t="shared" si="2"/>
        <v>0</v>
      </c>
      <c r="I72" s="27"/>
    </row>
    <row r="73" spans="2:9" x14ac:dyDescent="0.25">
      <c r="B73" s="26">
        <v>61</v>
      </c>
      <c r="C73" s="27"/>
      <c r="D73" s="28"/>
      <c r="E73" s="29" t="str">
        <f t="shared" si="1"/>
        <v/>
      </c>
      <c r="F73" s="27"/>
      <c r="G73" s="27"/>
      <c r="H73" s="30">
        <f t="shared" si="2"/>
        <v>0</v>
      </c>
      <c r="I73" s="27"/>
    </row>
    <row r="74" spans="2:9" x14ac:dyDescent="0.25">
      <c r="B74" s="26">
        <v>62</v>
      </c>
      <c r="C74" s="27"/>
      <c r="D74" s="28"/>
      <c r="E74" s="29" t="str">
        <f t="shared" si="1"/>
        <v/>
      </c>
      <c r="F74" s="27"/>
      <c r="G74" s="27"/>
      <c r="H74" s="30">
        <f t="shared" si="2"/>
        <v>0</v>
      </c>
      <c r="I74" s="27"/>
    </row>
    <row r="75" spans="2:9" x14ac:dyDescent="0.25">
      <c r="B75" s="26">
        <v>63</v>
      </c>
      <c r="C75" s="27"/>
      <c r="D75" s="28"/>
      <c r="E75" s="29" t="str">
        <f t="shared" si="1"/>
        <v/>
      </c>
      <c r="F75" s="27"/>
      <c r="G75" s="27"/>
      <c r="H75" s="30">
        <f t="shared" si="2"/>
        <v>0</v>
      </c>
      <c r="I75" s="27"/>
    </row>
    <row r="76" spans="2:9" x14ac:dyDescent="0.25">
      <c r="B76" s="26">
        <v>64</v>
      </c>
      <c r="C76" s="27"/>
      <c r="D76" s="28"/>
      <c r="E76" s="29" t="str">
        <f t="shared" si="1"/>
        <v/>
      </c>
      <c r="F76" s="27"/>
      <c r="G76" s="27"/>
      <c r="H76" s="30">
        <f t="shared" si="2"/>
        <v>0</v>
      </c>
      <c r="I76" s="27"/>
    </row>
    <row r="77" spans="2:9" x14ac:dyDescent="0.25">
      <c r="B77" s="26">
        <v>65</v>
      </c>
      <c r="C77" s="27"/>
      <c r="D77" s="28"/>
      <c r="E77" s="29" t="str">
        <f t="shared" si="1"/>
        <v/>
      </c>
      <c r="F77" s="27"/>
      <c r="G77" s="27"/>
      <c r="H77" s="30">
        <f t="shared" ref="H77:H112" si="3">IF(F77&lt;&gt;"",(VLOOKUP(F77,Categorias,2,0)),0)</f>
        <v>0</v>
      </c>
      <c r="I77" s="27"/>
    </row>
    <row r="78" spans="2:9" x14ac:dyDescent="0.25">
      <c r="B78" s="26">
        <v>66</v>
      </c>
      <c r="C78" s="27"/>
      <c r="D78" s="28"/>
      <c r="E78" s="29" t="str">
        <f t="shared" ref="E78:E112" si="4">IF(D78&lt;&gt;"",(INT(($E$8-D78)/365)),"")</f>
        <v/>
      </c>
      <c r="F78" s="27"/>
      <c r="G78" s="27"/>
      <c r="H78" s="30">
        <f t="shared" si="3"/>
        <v>0</v>
      </c>
      <c r="I78" s="27"/>
    </row>
    <row r="79" spans="2:9" x14ac:dyDescent="0.25">
      <c r="B79" s="26">
        <v>67</v>
      </c>
      <c r="C79" s="27"/>
      <c r="D79" s="28"/>
      <c r="E79" s="29" t="str">
        <f t="shared" si="4"/>
        <v/>
      </c>
      <c r="F79" s="27"/>
      <c r="G79" s="27"/>
      <c r="H79" s="30">
        <f t="shared" si="3"/>
        <v>0</v>
      </c>
      <c r="I79" s="27"/>
    </row>
    <row r="80" spans="2:9" x14ac:dyDescent="0.25">
      <c r="B80" s="26">
        <v>68</v>
      </c>
      <c r="C80" s="27"/>
      <c r="D80" s="28"/>
      <c r="E80" s="29" t="str">
        <f t="shared" si="4"/>
        <v/>
      </c>
      <c r="F80" s="27"/>
      <c r="G80" s="27"/>
      <c r="H80" s="30">
        <f t="shared" si="3"/>
        <v>0</v>
      </c>
      <c r="I80" s="27"/>
    </row>
    <row r="81" spans="2:9" x14ac:dyDescent="0.25">
      <c r="B81" s="26">
        <v>69</v>
      </c>
      <c r="C81" s="27"/>
      <c r="D81" s="28"/>
      <c r="E81" s="29" t="str">
        <f t="shared" si="4"/>
        <v/>
      </c>
      <c r="F81" s="27"/>
      <c r="G81" s="27"/>
      <c r="H81" s="30">
        <f t="shared" si="3"/>
        <v>0</v>
      </c>
      <c r="I81" s="27"/>
    </row>
    <row r="82" spans="2:9" x14ac:dyDescent="0.25">
      <c r="B82" s="26">
        <v>70</v>
      </c>
      <c r="C82" s="27"/>
      <c r="D82" s="28"/>
      <c r="E82" s="29" t="str">
        <f t="shared" si="4"/>
        <v/>
      </c>
      <c r="F82" s="27"/>
      <c r="G82" s="27"/>
      <c r="H82" s="30">
        <f t="shared" si="3"/>
        <v>0</v>
      </c>
      <c r="I82" s="27"/>
    </row>
    <row r="83" spans="2:9" x14ac:dyDescent="0.25">
      <c r="B83" s="26">
        <v>71</v>
      </c>
      <c r="C83" s="27"/>
      <c r="D83" s="28"/>
      <c r="E83" s="29" t="str">
        <f t="shared" si="4"/>
        <v/>
      </c>
      <c r="F83" s="27"/>
      <c r="G83" s="27"/>
      <c r="H83" s="30">
        <f t="shared" si="3"/>
        <v>0</v>
      </c>
      <c r="I83" s="27"/>
    </row>
    <row r="84" spans="2:9" x14ac:dyDescent="0.25">
      <c r="B84" s="26">
        <v>72</v>
      </c>
      <c r="C84" s="27"/>
      <c r="D84" s="28"/>
      <c r="E84" s="29" t="str">
        <f t="shared" si="4"/>
        <v/>
      </c>
      <c r="F84" s="27"/>
      <c r="G84" s="27"/>
      <c r="H84" s="30">
        <f t="shared" si="3"/>
        <v>0</v>
      </c>
      <c r="I84" s="27"/>
    </row>
    <row r="85" spans="2:9" x14ac:dyDescent="0.25">
      <c r="B85" s="26">
        <v>73</v>
      </c>
      <c r="C85" s="27"/>
      <c r="D85" s="28"/>
      <c r="E85" s="29" t="str">
        <f t="shared" si="4"/>
        <v/>
      </c>
      <c r="F85" s="27"/>
      <c r="G85" s="27"/>
      <c r="H85" s="30">
        <f t="shared" si="3"/>
        <v>0</v>
      </c>
      <c r="I85" s="27"/>
    </row>
    <row r="86" spans="2:9" x14ac:dyDescent="0.25">
      <c r="B86" s="26">
        <v>74</v>
      </c>
      <c r="C86" s="27"/>
      <c r="D86" s="28"/>
      <c r="E86" s="29" t="str">
        <f t="shared" si="4"/>
        <v/>
      </c>
      <c r="F86" s="27"/>
      <c r="G86" s="27"/>
      <c r="H86" s="30">
        <f t="shared" si="3"/>
        <v>0</v>
      </c>
      <c r="I86" s="27"/>
    </row>
    <row r="87" spans="2:9" x14ac:dyDescent="0.25">
      <c r="B87" s="26">
        <v>75</v>
      </c>
      <c r="C87" s="27"/>
      <c r="D87" s="28"/>
      <c r="E87" s="29" t="str">
        <f t="shared" si="4"/>
        <v/>
      </c>
      <c r="F87" s="27"/>
      <c r="G87" s="27"/>
      <c r="H87" s="30">
        <f t="shared" si="3"/>
        <v>0</v>
      </c>
      <c r="I87" s="27"/>
    </row>
    <row r="88" spans="2:9" x14ac:dyDescent="0.25">
      <c r="B88" s="26">
        <v>76</v>
      </c>
      <c r="C88" s="27"/>
      <c r="D88" s="28"/>
      <c r="E88" s="29" t="str">
        <f t="shared" si="4"/>
        <v/>
      </c>
      <c r="F88" s="27"/>
      <c r="G88" s="27"/>
      <c r="H88" s="30">
        <f t="shared" si="3"/>
        <v>0</v>
      </c>
      <c r="I88" s="27"/>
    </row>
    <row r="89" spans="2:9" x14ac:dyDescent="0.25">
      <c r="B89" s="26">
        <v>77</v>
      </c>
      <c r="C89" s="27"/>
      <c r="D89" s="28"/>
      <c r="E89" s="29" t="str">
        <f t="shared" si="4"/>
        <v/>
      </c>
      <c r="F89" s="27"/>
      <c r="G89" s="27"/>
      <c r="H89" s="30">
        <f t="shared" si="3"/>
        <v>0</v>
      </c>
      <c r="I89" s="27"/>
    </row>
    <row r="90" spans="2:9" x14ac:dyDescent="0.25">
      <c r="B90" s="26">
        <v>78</v>
      </c>
      <c r="C90" s="27"/>
      <c r="D90" s="28"/>
      <c r="E90" s="29" t="str">
        <f t="shared" si="4"/>
        <v/>
      </c>
      <c r="F90" s="27"/>
      <c r="G90" s="27"/>
      <c r="H90" s="30">
        <f t="shared" si="3"/>
        <v>0</v>
      </c>
      <c r="I90" s="27"/>
    </row>
    <row r="91" spans="2:9" x14ac:dyDescent="0.25">
      <c r="B91" s="26">
        <v>79</v>
      </c>
      <c r="C91" s="27"/>
      <c r="D91" s="28"/>
      <c r="E91" s="29" t="str">
        <f t="shared" si="4"/>
        <v/>
      </c>
      <c r="F91" s="27"/>
      <c r="G91" s="27"/>
      <c r="H91" s="30">
        <f t="shared" si="3"/>
        <v>0</v>
      </c>
      <c r="I91" s="27"/>
    </row>
    <row r="92" spans="2:9" x14ac:dyDescent="0.25">
      <c r="B92" s="26">
        <v>80</v>
      </c>
      <c r="C92" s="27"/>
      <c r="D92" s="28"/>
      <c r="E92" s="29" t="str">
        <f t="shared" si="4"/>
        <v/>
      </c>
      <c r="F92" s="27"/>
      <c r="G92" s="27"/>
      <c r="H92" s="30">
        <f t="shared" si="3"/>
        <v>0</v>
      </c>
      <c r="I92" s="27"/>
    </row>
    <row r="93" spans="2:9" x14ac:dyDescent="0.25">
      <c r="B93" s="26">
        <v>81</v>
      </c>
      <c r="C93" s="27"/>
      <c r="D93" s="28"/>
      <c r="E93" s="29" t="str">
        <f t="shared" si="4"/>
        <v/>
      </c>
      <c r="F93" s="27"/>
      <c r="G93" s="27"/>
      <c r="H93" s="30">
        <f t="shared" si="3"/>
        <v>0</v>
      </c>
      <c r="I93" s="27"/>
    </row>
    <row r="94" spans="2:9" x14ac:dyDescent="0.25">
      <c r="B94" s="26">
        <v>82</v>
      </c>
      <c r="C94" s="27"/>
      <c r="D94" s="28"/>
      <c r="E94" s="29" t="str">
        <f t="shared" si="4"/>
        <v/>
      </c>
      <c r="F94" s="27"/>
      <c r="G94" s="27"/>
      <c r="H94" s="30">
        <f t="shared" si="3"/>
        <v>0</v>
      </c>
      <c r="I94" s="27"/>
    </row>
    <row r="95" spans="2:9" x14ac:dyDescent="0.25">
      <c r="B95" s="26">
        <v>83</v>
      </c>
      <c r="C95" s="27"/>
      <c r="D95" s="28"/>
      <c r="E95" s="29" t="str">
        <f t="shared" si="4"/>
        <v/>
      </c>
      <c r="F95" s="27"/>
      <c r="G95" s="27"/>
      <c r="H95" s="30">
        <f t="shared" si="3"/>
        <v>0</v>
      </c>
      <c r="I95" s="27"/>
    </row>
    <row r="96" spans="2:9" x14ac:dyDescent="0.25">
      <c r="B96" s="26">
        <v>84</v>
      </c>
      <c r="C96" s="27"/>
      <c r="D96" s="28"/>
      <c r="E96" s="29" t="str">
        <f t="shared" si="4"/>
        <v/>
      </c>
      <c r="F96" s="27"/>
      <c r="G96" s="27"/>
      <c r="H96" s="30">
        <f t="shared" si="3"/>
        <v>0</v>
      </c>
      <c r="I96" s="27"/>
    </row>
    <row r="97" spans="2:9" x14ac:dyDescent="0.25">
      <c r="B97" s="26">
        <v>85</v>
      </c>
      <c r="C97" s="27"/>
      <c r="D97" s="28"/>
      <c r="E97" s="29" t="str">
        <f t="shared" si="4"/>
        <v/>
      </c>
      <c r="F97" s="27"/>
      <c r="G97" s="27"/>
      <c r="H97" s="30">
        <f t="shared" si="3"/>
        <v>0</v>
      </c>
      <c r="I97" s="27"/>
    </row>
    <row r="98" spans="2:9" x14ac:dyDescent="0.25">
      <c r="B98" s="26">
        <v>86</v>
      </c>
      <c r="C98" s="27"/>
      <c r="D98" s="28"/>
      <c r="E98" s="29" t="str">
        <f t="shared" si="4"/>
        <v/>
      </c>
      <c r="F98" s="27"/>
      <c r="G98" s="27"/>
      <c r="H98" s="30">
        <f t="shared" si="3"/>
        <v>0</v>
      </c>
      <c r="I98" s="27"/>
    </row>
    <row r="99" spans="2:9" x14ac:dyDescent="0.25">
      <c r="B99" s="26">
        <v>87</v>
      </c>
      <c r="C99" s="27"/>
      <c r="D99" s="28"/>
      <c r="E99" s="29" t="str">
        <f t="shared" si="4"/>
        <v/>
      </c>
      <c r="F99" s="27"/>
      <c r="G99" s="27"/>
      <c r="H99" s="30">
        <f t="shared" si="3"/>
        <v>0</v>
      </c>
      <c r="I99" s="27"/>
    </row>
    <row r="100" spans="2:9" x14ac:dyDescent="0.25">
      <c r="B100" s="26">
        <v>88</v>
      </c>
      <c r="C100" s="27"/>
      <c r="D100" s="28"/>
      <c r="E100" s="29" t="str">
        <f t="shared" si="4"/>
        <v/>
      </c>
      <c r="F100" s="27"/>
      <c r="G100" s="27"/>
      <c r="H100" s="30">
        <f t="shared" si="3"/>
        <v>0</v>
      </c>
      <c r="I100" s="27"/>
    </row>
    <row r="101" spans="2:9" x14ac:dyDescent="0.25">
      <c r="B101" s="26">
        <v>89</v>
      </c>
      <c r="C101" s="27"/>
      <c r="D101" s="28"/>
      <c r="E101" s="29" t="str">
        <f t="shared" si="4"/>
        <v/>
      </c>
      <c r="F101" s="27"/>
      <c r="G101" s="27"/>
      <c r="H101" s="30">
        <f t="shared" si="3"/>
        <v>0</v>
      </c>
      <c r="I101" s="27"/>
    </row>
    <row r="102" spans="2:9" x14ac:dyDescent="0.25">
      <c r="B102" s="26">
        <v>90</v>
      </c>
      <c r="C102" s="27"/>
      <c r="D102" s="28"/>
      <c r="E102" s="29" t="str">
        <f t="shared" si="4"/>
        <v/>
      </c>
      <c r="F102" s="27"/>
      <c r="G102" s="27"/>
      <c r="H102" s="30">
        <f t="shared" si="3"/>
        <v>0</v>
      </c>
      <c r="I102" s="27"/>
    </row>
    <row r="103" spans="2:9" x14ac:dyDescent="0.25">
      <c r="B103" s="26">
        <v>91</v>
      </c>
      <c r="C103" s="27"/>
      <c r="D103" s="28"/>
      <c r="E103" s="29" t="str">
        <f t="shared" si="4"/>
        <v/>
      </c>
      <c r="F103" s="27"/>
      <c r="G103" s="27"/>
      <c r="H103" s="30">
        <f t="shared" si="3"/>
        <v>0</v>
      </c>
      <c r="I103" s="27"/>
    </row>
    <row r="104" spans="2:9" x14ac:dyDescent="0.25">
      <c r="B104" s="26">
        <v>92</v>
      </c>
      <c r="C104" s="27"/>
      <c r="D104" s="28"/>
      <c r="E104" s="29" t="str">
        <f t="shared" si="4"/>
        <v/>
      </c>
      <c r="F104" s="27"/>
      <c r="G104" s="27"/>
      <c r="H104" s="30">
        <f t="shared" si="3"/>
        <v>0</v>
      </c>
      <c r="I104" s="27"/>
    </row>
    <row r="105" spans="2:9" x14ac:dyDescent="0.25">
      <c r="B105" s="26">
        <v>93</v>
      </c>
      <c r="C105" s="27"/>
      <c r="D105" s="28"/>
      <c r="E105" s="29" t="str">
        <f t="shared" si="4"/>
        <v/>
      </c>
      <c r="F105" s="27"/>
      <c r="G105" s="27"/>
      <c r="H105" s="30">
        <f t="shared" si="3"/>
        <v>0</v>
      </c>
      <c r="I105" s="27"/>
    </row>
    <row r="106" spans="2:9" x14ac:dyDescent="0.25">
      <c r="B106" s="26">
        <v>94</v>
      </c>
      <c r="C106" s="27"/>
      <c r="D106" s="28"/>
      <c r="E106" s="29" t="str">
        <f t="shared" si="4"/>
        <v/>
      </c>
      <c r="F106" s="27"/>
      <c r="G106" s="27"/>
      <c r="H106" s="30">
        <f t="shared" si="3"/>
        <v>0</v>
      </c>
      <c r="I106" s="27"/>
    </row>
    <row r="107" spans="2:9" x14ac:dyDescent="0.25">
      <c r="B107" s="26">
        <v>95</v>
      </c>
      <c r="C107" s="27"/>
      <c r="D107" s="28"/>
      <c r="E107" s="29" t="str">
        <f t="shared" si="4"/>
        <v/>
      </c>
      <c r="F107" s="27"/>
      <c r="G107" s="27"/>
      <c r="H107" s="30">
        <f t="shared" si="3"/>
        <v>0</v>
      </c>
      <c r="I107" s="27"/>
    </row>
    <row r="108" spans="2:9" x14ac:dyDescent="0.25">
      <c r="B108" s="26">
        <v>96</v>
      </c>
      <c r="C108" s="27"/>
      <c r="D108" s="28"/>
      <c r="E108" s="29" t="str">
        <f t="shared" si="4"/>
        <v/>
      </c>
      <c r="F108" s="27"/>
      <c r="G108" s="27"/>
      <c r="H108" s="30">
        <f t="shared" si="3"/>
        <v>0</v>
      </c>
      <c r="I108" s="27"/>
    </row>
    <row r="109" spans="2:9" x14ac:dyDescent="0.25">
      <c r="B109" s="26">
        <v>97</v>
      </c>
      <c r="C109" s="27"/>
      <c r="D109" s="28"/>
      <c r="E109" s="29" t="str">
        <f t="shared" si="4"/>
        <v/>
      </c>
      <c r="F109" s="27"/>
      <c r="G109" s="27"/>
      <c r="H109" s="30">
        <f t="shared" si="3"/>
        <v>0</v>
      </c>
      <c r="I109" s="27"/>
    </row>
    <row r="110" spans="2:9" x14ac:dyDescent="0.25">
      <c r="B110" s="26">
        <v>98</v>
      </c>
      <c r="C110" s="27"/>
      <c r="D110" s="28"/>
      <c r="E110" s="29" t="str">
        <f t="shared" si="4"/>
        <v/>
      </c>
      <c r="F110" s="27"/>
      <c r="G110" s="27"/>
      <c r="H110" s="30">
        <f t="shared" si="3"/>
        <v>0</v>
      </c>
      <c r="I110" s="27"/>
    </row>
    <row r="111" spans="2:9" x14ac:dyDescent="0.25">
      <c r="B111" s="26">
        <v>99</v>
      </c>
      <c r="C111" s="27"/>
      <c r="D111" s="28"/>
      <c r="E111" s="29" t="str">
        <f t="shared" si="4"/>
        <v/>
      </c>
      <c r="F111" s="27"/>
      <c r="G111" s="27"/>
      <c r="H111" s="30">
        <f t="shared" si="3"/>
        <v>0</v>
      </c>
      <c r="I111" s="27"/>
    </row>
    <row r="112" spans="2:9" x14ac:dyDescent="0.25">
      <c r="B112" s="26">
        <v>100</v>
      </c>
      <c r="C112" s="27"/>
      <c r="D112" s="28"/>
      <c r="E112" s="29" t="str">
        <f t="shared" si="4"/>
        <v/>
      </c>
      <c r="F112" s="27"/>
      <c r="G112" s="27"/>
      <c r="H112" s="30">
        <f t="shared" si="3"/>
        <v>0</v>
      </c>
      <c r="I112" s="27"/>
    </row>
    <row r="117" spans="1:9" ht="298.89999999999998" customHeight="1" x14ac:dyDescent="0.25">
      <c r="A117" s="32" t="s">
        <v>81</v>
      </c>
      <c r="B117" s="32"/>
      <c r="C117" s="32"/>
      <c r="D117" s="32"/>
      <c r="E117" s="32"/>
      <c r="F117" s="32"/>
      <c r="G117" s="32"/>
      <c r="H117" s="32"/>
      <c r="I117" s="32"/>
    </row>
    <row r="118" spans="1:9" x14ac:dyDescent="0.25">
      <c r="A118" s="32"/>
      <c r="B118" s="32"/>
      <c r="C118" s="32"/>
      <c r="D118" s="32"/>
      <c r="E118" s="32"/>
      <c r="F118" s="32"/>
      <c r="G118" s="32"/>
      <c r="H118" s="32"/>
      <c r="I118" s="32"/>
    </row>
    <row r="119" spans="1:9" x14ac:dyDescent="0.25">
      <c r="A119" s="32"/>
      <c r="B119" s="32"/>
      <c r="C119" s="32"/>
      <c r="D119" s="32"/>
      <c r="E119" s="32"/>
      <c r="F119" s="32"/>
      <c r="G119" s="32"/>
      <c r="H119" s="32"/>
      <c r="I119" s="32"/>
    </row>
    <row r="120" spans="1:9" x14ac:dyDescent="0.25">
      <c r="A120" s="32"/>
      <c r="B120" s="32"/>
      <c r="C120" s="32"/>
      <c r="D120" s="32"/>
      <c r="E120" s="32"/>
      <c r="F120" s="32"/>
      <c r="G120" s="32"/>
      <c r="H120" s="32"/>
      <c r="I120" s="32"/>
    </row>
    <row r="121" spans="1:9" x14ac:dyDescent="0.25">
      <c r="A121" s="32"/>
      <c r="B121" s="32"/>
      <c r="C121" s="32"/>
      <c r="D121" s="32"/>
      <c r="E121" s="32"/>
      <c r="F121" s="32"/>
      <c r="G121" s="32"/>
      <c r="H121" s="32"/>
      <c r="I121" s="32"/>
    </row>
    <row r="122" spans="1:9" ht="87.6" customHeight="1" x14ac:dyDescent="0.25">
      <c r="A122" s="32"/>
      <c r="B122" s="32"/>
      <c r="C122" s="32"/>
      <c r="D122" s="32"/>
      <c r="E122" s="32"/>
      <c r="F122" s="32"/>
      <c r="G122" s="32"/>
      <c r="H122" s="32"/>
      <c r="I122" s="32"/>
    </row>
    <row r="123" spans="1:9" x14ac:dyDescent="0.25">
      <c r="A123" s="18"/>
      <c r="B123" s="18"/>
      <c r="C123" s="21">
        <f ca="1">TODAY()</f>
        <v>43888</v>
      </c>
      <c r="D123" s="18"/>
      <c r="E123" s="18"/>
      <c r="F123" s="18"/>
      <c r="G123" s="18"/>
      <c r="H123" s="18"/>
      <c r="I123" s="18"/>
    </row>
    <row r="124" spans="1:9" ht="43.15" customHeight="1" x14ac:dyDescent="0.25">
      <c r="A124" s="18"/>
      <c r="B124" s="18"/>
      <c r="C124" s="18"/>
      <c r="D124" s="18"/>
      <c r="F124" s="18"/>
      <c r="G124" s="18"/>
      <c r="H124" s="18"/>
      <c r="I124" s="18"/>
    </row>
    <row r="125" spans="1:9" x14ac:dyDescent="0.25">
      <c r="C125" s="19">
        <f>C2</f>
        <v>0</v>
      </c>
    </row>
    <row r="126" spans="1:9" x14ac:dyDescent="0.25">
      <c r="C126" s="20">
        <f>C3</f>
        <v>0</v>
      </c>
    </row>
    <row r="127" spans="1:9" x14ac:dyDescent="0.25">
      <c r="C127" s="20">
        <f>C5</f>
        <v>0</v>
      </c>
    </row>
    <row r="128" spans="1:9" x14ac:dyDescent="0.25">
      <c r="C128" s="20">
        <f>E5</f>
        <v>0</v>
      </c>
    </row>
  </sheetData>
  <sheetProtection algorithmName="SHA-512" hashValue="Ec2yJOo6Z3V8M8sXS/7aCKBwaiHZXl8zCNHp/5PfnJtzEfD1BZcE9aBOh4ukbqk6WboVvR09PkPlDSj4sHD9rg==" saltValue="MATuhitFjikCANn4/1bqLQ==" spinCount="100000" sheet="1" objects="1" scenarios="1" selectLockedCells="1"/>
  <mergeCells count="12">
    <mergeCell ref="A1:B1"/>
    <mergeCell ref="A117:I122"/>
    <mergeCell ref="C10:H10"/>
    <mergeCell ref="E4:F4"/>
    <mergeCell ref="B9:I9"/>
    <mergeCell ref="E5:F5"/>
    <mergeCell ref="A2:B2"/>
    <mergeCell ref="A3:B3"/>
    <mergeCell ref="A4:B4"/>
    <mergeCell ref="A5:B5"/>
    <mergeCell ref="A6:B6"/>
    <mergeCell ref="A7:B7"/>
  </mergeCells>
  <conditionalFormatting sqref="C2:C7 E4:F4 G7 E5:E7">
    <cfRule type="cellIs" dxfId="4" priority="8" operator="equal">
      <formula>$D$3</formula>
    </cfRule>
  </conditionalFormatting>
  <conditionalFormatting sqref="E2">
    <cfRule type="cellIs" dxfId="3" priority="7" operator="equal">
      <formula>$D$3</formula>
    </cfRule>
  </conditionalFormatting>
  <conditionalFormatting sqref="H2">
    <cfRule type="cellIs" dxfId="2" priority="5" operator="notEqual">
      <formula>$G$7="Depósito"</formula>
    </cfRule>
  </conditionalFormatting>
  <conditionalFormatting sqref="E1">
    <cfRule type="cellIs" dxfId="1" priority="1" operator="equal">
      <formula>$D$3</formula>
    </cfRule>
  </conditionalFormatting>
  <dataValidations count="1">
    <dataValidation type="list" allowBlank="1" showInputMessage="1" showErrorMessage="1" sqref="E1" xr:uid="{00000000-0002-0000-0000-000000000000}">
      <formula1>Etapas</formula1>
    </dataValidation>
  </dataValidations>
  <pageMargins left="0.7" right="0.7" top="0.75" bottom="0.75" header="0.3" footer="0.3"/>
  <pageSetup paperSize="9" scale="60" fitToHeight="0" orientation="portrait" r:id="rId1"/>
  <extLst>
    <ext xmlns:x14="http://schemas.microsoft.com/office/spreadsheetml/2009/9/main" uri="{78C0D931-6437-407d-A8EE-F0AAD7539E65}">
      <x14:conditionalFormattings>
        <x14:conditionalFormatting xmlns:xm="http://schemas.microsoft.com/office/excel/2006/main">
          <x14:cfRule type="cellIs" priority="3" operator="equal" id="{267A6472-82F2-4038-9D4D-2809DB2EE8AD}">
            <xm:f>$G$7=Informações!$D$173</xm:f>
            <x14:dxf>
              <font>
                <color theme="0"/>
              </font>
            </x14:dxf>
          </x14:cfRule>
          <xm:sqref>H1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Informações!$A$170:$A$200</xm:f>
          </x14:formula1>
          <xm:sqref>F13:F112</xm:sqref>
        </x14:dataValidation>
        <x14:dataValidation type="list" allowBlank="1" showInputMessage="1" showErrorMessage="1" xr:uid="{00000000-0002-0000-0000-000002000000}">
          <x14:formula1>
            <xm:f>Informações!$D$170:$D$173</xm:f>
          </x14:formula1>
          <xm:sqref>G7</xm:sqref>
        </x14:dataValidation>
        <x14:dataValidation type="list" allowBlank="1" showInputMessage="1" showErrorMessage="1" xr:uid="{00000000-0002-0000-0000-000003000000}">
          <x14:formula1>
            <xm:f>Informações!$D$180:$D$181</xm:f>
          </x14:formula1>
          <xm:sqref>H2</xm:sqref>
        </x14:dataValidation>
        <x14:dataValidation type="list" allowBlank="1" showInputMessage="1" showErrorMessage="1" xr:uid="{00000000-0002-0000-0000-000004000000}">
          <x14:formula1>
            <xm:f>Informações!D176:D177</xm:f>
          </x14:formula1>
          <xm:sqref>I13:I112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00"/>
  <sheetViews>
    <sheetView topLeftCell="A175" workbookViewId="0">
      <selection activeCell="L186" sqref="L186"/>
    </sheetView>
  </sheetViews>
  <sheetFormatPr defaultRowHeight="15" x14ac:dyDescent="0.25"/>
  <cols>
    <col min="1" max="1" width="18" bestFit="1" customWidth="1"/>
    <col min="2" max="2" width="13.28515625" bestFit="1" customWidth="1"/>
    <col min="4" max="4" width="22.42578125" hidden="1" customWidth="1"/>
    <col min="5" max="5" width="7.5703125" hidden="1" customWidth="1"/>
    <col min="6" max="6" width="14.28515625" hidden="1" customWidth="1"/>
  </cols>
  <sheetData>
    <row r="1" spans="1:12" x14ac:dyDescent="0.25">
      <c r="A1" s="32" t="s">
        <v>67</v>
      </c>
      <c r="B1" s="32"/>
      <c r="C1" s="32"/>
      <c r="D1" s="32"/>
      <c r="E1" s="32"/>
      <c r="F1" s="32"/>
      <c r="G1" s="32"/>
      <c r="H1" s="32"/>
      <c r="I1" s="32"/>
      <c r="J1" s="32"/>
      <c r="K1" s="32"/>
      <c r="L1" s="32"/>
    </row>
    <row r="2" spans="1:12" x14ac:dyDescent="0.25">
      <c r="A2" s="32"/>
      <c r="B2" s="32"/>
      <c r="C2" s="32"/>
      <c r="D2" s="32"/>
      <c r="E2" s="32"/>
      <c r="F2" s="32"/>
      <c r="G2" s="32"/>
      <c r="H2" s="32"/>
      <c r="I2" s="32"/>
      <c r="J2" s="32"/>
      <c r="K2" s="32"/>
      <c r="L2" s="32"/>
    </row>
    <row r="3" spans="1:12" x14ac:dyDescent="0.25">
      <c r="A3" s="32"/>
      <c r="B3" s="32"/>
      <c r="C3" s="32"/>
      <c r="D3" s="32"/>
      <c r="E3" s="32"/>
      <c r="F3" s="32"/>
      <c r="G3" s="32"/>
      <c r="H3" s="32"/>
      <c r="I3" s="32"/>
      <c r="J3" s="32"/>
      <c r="K3" s="32"/>
      <c r="L3" s="32"/>
    </row>
    <row r="4" spans="1:12" x14ac:dyDescent="0.25">
      <c r="A4" s="32"/>
      <c r="B4" s="32"/>
      <c r="C4" s="32"/>
      <c r="D4" s="32"/>
      <c r="E4" s="32"/>
      <c r="F4" s="32"/>
      <c r="G4" s="32"/>
      <c r="H4" s="32"/>
      <c r="I4" s="32"/>
      <c r="J4" s="32"/>
      <c r="K4" s="32"/>
      <c r="L4" s="32"/>
    </row>
    <row r="5" spans="1:12" x14ac:dyDescent="0.25">
      <c r="A5" s="32"/>
      <c r="B5" s="32"/>
      <c r="C5" s="32"/>
      <c r="D5" s="32"/>
      <c r="E5" s="32"/>
      <c r="F5" s="32"/>
      <c r="G5" s="32"/>
      <c r="H5" s="32"/>
      <c r="I5" s="32"/>
      <c r="J5" s="32"/>
      <c r="K5" s="32"/>
      <c r="L5" s="32"/>
    </row>
    <row r="6" spans="1:12" x14ac:dyDescent="0.25">
      <c r="A6" s="32"/>
      <c r="B6" s="32"/>
      <c r="C6" s="32"/>
      <c r="D6" s="32"/>
      <c r="E6" s="32"/>
      <c r="F6" s="32"/>
      <c r="G6" s="32"/>
      <c r="H6" s="32"/>
      <c r="I6" s="32"/>
      <c r="J6" s="32"/>
      <c r="K6" s="32"/>
      <c r="L6" s="32"/>
    </row>
    <row r="7" spans="1:12" x14ac:dyDescent="0.25">
      <c r="A7" s="32"/>
      <c r="B7" s="32"/>
      <c r="C7" s="32"/>
      <c r="D7" s="32"/>
      <c r="E7" s="32"/>
      <c r="F7" s="32"/>
      <c r="G7" s="32"/>
      <c r="H7" s="32"/>
      <c r="I7" s="32"/>
      <c r="J7" s="32"/>
      <c r="K7" s="32"/>
      <c r="L7" s="32"/>
    </row>
    <row r="8" spans="1:12" x14ac:dyDescent="0.25">
      <c r="A8" s="32"/>
      <c r="B8" s="32"/>
      <c r="C8" s="32"/>
      <c r="D8" s="32"/>
      <c r="E8" s="32"/>
      <c r="F8" s="32"/>
      <c r="G8" s="32"/>
      <c r="H8" s="32"/>
      <c r="I8" s="32"/>
      <c r="J8" s="32"/>
      <c r="K8" s="32"/>
      <c r="L8" s="32"/>
    </row>
    <row r="9" spans="1:12" x14ac:dyDescent="0.25">
      <c r="A9" s="32"/>
      <c r="B9" s="32"/>
      <c r="C9" s="32"/>
      <c r="D9" s="32"/>
      <c r="E9" s="32"/>
      <c r="F9" s="32"/>
      <c r="G9" s="32"/>
      <c r="H9" s="32"/>
      <c r="I9" s="32"/>
      <c r="J9" s="32"/>
      <c r="K9" s="32"/>
      <c r="L9" s="32"/>
    </row>
    <row r="10" spans="1:12" x14ac:dyDescent="0.25">
      <c r="A10" s="32"/>
      <c r="B10" s="32"/>
      <c r="C10" s="32"/>
      <c r="D10" s="32"/>
      <c r="E10" s="32"/>
      <c r="F10" s="32"/>
      <c r="G10" s="32"/>
      <c r="H10" s="32"/>
      <c r="I10" s="32"/>
      <c r="J10" s="32"/>
      <c r="K10" s="32"/>
      <c r="L10" s="32"/>
    </row>
    <row r="11" spans="1:12" x14ac:dyDescent="0.25">
      <c r="A11" s="32"/>
      <c r="B11" s="32"/>
      <c r="C11" s="32"/>
      <c r="D11" s="32"/>
      <c r="E11" s="32"/>
      <c r="F11" s="32"/>
      <c r="G11" s="32"/>
      <c r="H11" s="32"/>
      <c r="I11" s="32"/>
      <c r="J11" s="32"/>
      <c r="K11" s="32"/>
      <c r="L11" s="32"/>
    </row>
    <row r="12" spans="1:12" x14ac:dyDescent="0.25">
      <c r="A12" s="32"/>
      <c r="B12" s="32"/>
      <c r="C12" s="32"/>
      <c r="D12" s="32"/>
      <c r="E12" s="32"/>
      <c r="F12" s="32"/>
      <c r="G12" s="32"/>
      <c r="H12" s="32"/>
      <c r="I12" s="32"/>
      <c r="J12" s="32"/>
      <c r="K12" s="32"/>
      <c r="L12" s="32"/>
    </row>
    <row r="13" spans="1:12" x14ac:dyDescent="0.25">
      <c r="A13" s="32"/>
      <c r="B13" s="32"/>
      <c r="C13" s="32"/>
      <c r="D13" s="32"/>
      <c r="E13" s="32"/>
      <c r="F13" s="32"/>
      <c r="G13" s="32"/>
      <c r="H13" s="32"/>
      <c r="I13" s="32"/>
      <c r="J13" s="32"/>
      <c r="K13" s="32"/>
      <c r="L13" s="32"/>
    </row>
    <row r="14" spans="1:12" x14ac:dyDescent="0.25">
      <c r="A14" s="32"/>
      <c r="B14" s="32"/>
      <c r="C14" s="32"/>
      <c r="D14" s="32"/>
      <c r="E14" s="32"/>
      <c r="F14" s="32"/>
      <c r="G14" s="32"/>
      <c r="H14" s="32"/>
      <c r="I14" s="32"/>
      <c r="J14" s="32"/>
      <c r="K14" s="32"/>
      <c r="L14" s="32"/>
    </row>
    <row r="15" spans="1:12" x14ac:dyDescent="0.25">
      <c r="A15" s="32"/>
      <c r="B15" s="32"/>
      <c r="C15" s="32"/>
      <c r="D15" s="32"/>
      <c r="E15" s="32"/>
      <c r="F15" s="32"/>
      <c r="G15" s="32"/>
      <c r="H15" s="32"/>
      <c r="I15" s="32"/>
      <c r="J15" s="32"/>
      <c r="K15" s="32"/>
      <c r="L15" s="32"/>
    </row>
    <row r="16" spans="1:12" x14ac:dyDescent="0.25">
      <c r="A16" s="32"/>
      <c r="B16" s="32"/>
      <c r="C16" s="32"/>
      <c r="D16" s="32"/>
      <c r="E16" s="32"/>
      <c r="F16" s="32"/>
      <c r="G16" s="32"/>
      <c r="H16" s="32"/>
      <c r="I16" s="32"/>
      <c r="J16" s="32"/>
      <c r="K16" s="32"/>
      <c r="L16" s="32"/>
    </row>
    <row r="17" spans="1:12" x14ac:dyDescent="0.25">
      <c r="A17" s="32"/>
      <c r="B17" s="32"/>
      <c r="C17" s="32"/>
      <c r="D17" s="32"/>
      <c r="E17" s="32"/>
      <c r="F17" s="32"/>
      <c r="G17" s="32"/>
      <c r="H17" s="32"/>
      <c r="I17" s="32"/>
      <c r="J17" s="32"/>
      <c r="K17" s="32"/>
      <c r="L17" s="32"/>
    </row>
    <row r="18" spans="1:12" x14ac:dyDescent="0.25">
      <c r="A18" s="32"/>
      <c r="B18" s="32"/>
      <c r="C18" s="32"/>
      <c r="D18" s="32"/>
      <c r="E18" s="32"/>
      <c r="F18" s="32"/>
      <c r="G18" s="32"/>
      <c r="H18" s="32"/>
      <c r="I18" s="32"/>
      <c r="J18" s="32"/>
      <c r="K18" s="32"/>
      <c r="L18" s="32"/>
    </row>
    <row r="19" spans="1:12" x14ac:dyDescent="0.25">
      <c r="A19" s="32"/>
      <c r="B19" s="32"/>
      <c r="C19" s="32"/>
      <c r="D19" s="32"/>
      <c r="E19" s="32"/>
      <c r="F19" s="32"/>
      <c r="G19" s="32"/>
      <c r="H19" s="32"/>
      <c r="I19" s="32"/>
      <c r="J19" s="32"/>
      <c r="K19" s="32"/>
      <c r="L19" s="32"/>
    </row>
    <row r="20" spans="1:12" x14ac:dyDescent="0.25">
      <c r="A20" s="32"/>
      <c r="B20" s="32"/>
      <c r="C20" s="32"/>
      <c r="D20" s="32"/>
      <c r="E20" s="32"/>
      <c r="F20" s="32"/>
      <c r="G20" s="32"/>
      <c r="H20" s="32"/>
      <c r="I20" s="32"/>
      <c r="J20" s="32"/>
      <c r="K20" s="32"/>
      <c r="L20" s="32"/>
    </row>
    <row r="21" spans="1:12" x14ac:dyDescent="0.25">
      <c r="A21" s="32"/>
      <c r="B21" s="32"/>
      <c r="C21" s="32"/>
      <c r="D21" s="32"/>
      <c r="E21" s="32"/>
      <c r="F21" s="32"/>
      <c r="G21" s="32"/>
      <c r="H21" s="32"/>
      <c r="I21" s="32"/>
      <c r="J21" s="32"/>
      <c r="K21" s="32"/>
      <c r="L21" s="32"/>
    </row>
    <row r="22" spans="1:12" x14ac:dyDescent="0.25">
      <c r="A22" s="32"/>
      <c r="B22" s="32"/>
      <c r="C22" s="32"/>
      <c r="D22" s="32"/>
      <c r="E22" s="32"/>
      <c r="F22" s="32"/>
      <c r="G22" s="32"/>
      <c r="H22" s="32"/>
      <c r="I22" s="32"/>
      <c r="J22" s="32"/>
      <c r="K22" s="32"/>
      <c r="L22" s="32"/>
    </row>
    <row r="23" spans="1:12" x14ac:dyDescent="0.25">
      <c r="A23" s="32"/>
      <c r="B23" s="32"/>
      <c r="C23" s="32"/>
      <c r="D23" s="32"/>
      <c r="E23" s="32"/>
      <c r="F23" s="32"/>
      <c r="G23" s="32"/>
      <c r="H23" s="32"/>
      <c r="I23" s="32"/>
      <c r="J23" s="32"/>
      <c r="K23" s="32"/>
      <c r="L23" s="32"/>
    </row>
    <row r="24" spans="1:12" x14ac:dyDescent="0.25">
      <c r="A24" s="32"/>
      <c r="B24" s="32"/>
      <c r="C24" s="32"/>
      <c r="D24" s="32"/>
      <c r="E24" s="32"/>
      <c r="F24" s="32"/>
      <c r="G24" s="32"/>
      <c r="H24" s="32"/>
      <c r="I24" s="32"/>
      <c r="J24" s="32"/>
      <c r="K24" s="32"/>
      <c r="L24" s="32"/>
    </row>
    <row r="25" spans="1:12" x14ac:dyDescent="0.25">
      <c r="A25" s="32"/>
      <c r="B25" s="32"/>
      <c r="C25" s="32"/>
      <c r="D25" s="32"/>
      <c r="E25" s="32"/>
      <c r="F25" s="32"/>
      <c r="G25" s="32"/>
      <c r="H25" s="32"/>
      <c r="I25" s="32"/>
      <c r="J25" s="32"/>
      <c r="K25" s="32"/>
      <c r="L25" s="32"/>
    </row>
    <row r="26" spans="1:12" x14ac:dyDescent="0.25">
      <c r="A26" s="32"/>
      <c r="B26" s="32"/>
      <c r="C26" s="32"/>
      <c r="D26" s="32"/>
      <c r="E26" s="32"/>
      <c r="F26" s="32"/>
      <c r="G26" s="32"/>
      <c r="H26" s="32"/>
      <c r="I26" s="32"/>
      <c r="J26" s="32"/>
      <c r="K26" s="32"/>
      <c r="L26" s="32"/>
    </row>
    <row r="27" spans="1:12" x14ac:dyDescent="0.25">
      <c r="A27" s="32"/>
      <c r="B27" s="32"/>
      <c r="C27" s="32"/>
      <c r="D27" s="32"/>
      <c r="E27" s="32"/>
      <c r="F27" s="32"/>
      <c r="G27" s="32"/>
      <c r="H27" s="32"/>
      <c r="I27" s="32"/>
      <c r="J27" s="32"/>
      <c r="K27" s="32"/>
      <c r="L27" s="32"/>
    </row>
    <row r="28" spans="1:12" x14ac:dyDescent="0.25">
      <c r="A28" s="32"/>
      <c r="B28" s="32"/>
      <c r="C28" s="32"/>
      <c r="D28" s="32"/>
      <c r="E28" s="32"/>
      <c r="F28" s="32"/>
      <c r="G28" s="32"/>
      <c r="H28" s="32"/>
      <c r="I28" s="32"/>
      <c r="J28" s="32"/>
      <c r="K28" s="32"/>
      <c r="L28" s="32"/>
    </row>
    <row r="29" spans="1:12" x14ac:dyDescent="0.25">
      <c r="A29" s="32"/>
      <c r="B29" s="32"/>
      <c r="C29" s="32"/>
      <c r="D29" s="32"/>
      <c r="E29" s="32"/>
      <c r="F29" s="32"/>
      <c r="G29" s="32"/>
      <c r="H29" s="32"/>
      <c r="I29" s="32"/>
      <c r="J29" s="32"/>
      <c r="K29" s="32"/>
      <c r="L29" s="32"/>
    </row>
    <row r="30" spans="1:12" x14ac:dyDescent="0.25">
      <c r="A30" s="32"/>
      <c r="B30" s="32"/>
      <c r="C30" s="32"/>
      <c r="D30" s="32"/>
      <c r="E30" s="32"/>
      <c r="F30" s="32"/>
      <c r="G30" s="32"/>
      <c r="H30" s="32"/>
      <c r="I30" s="32"/>
      <c r="J30" s="32"/>
      <c r="K30" s="32"/>
      <c r="L30" s="32"/>
    </row>
    <row r="31" spans="1:12" x14ac:dyDescent="0.25">
      <c r="A31" s="32"/>
      <c r="B31" s="32"/>
      <c r="C31" s="32"/>
      <c r="D31" s="32"/>
      <c r="E31" s="32"/>
      <c r="F31" s="32"/>
      <c r="G31" s="32"/>
      <c r="H31" s="32"/>
      <c r="I31" s="32"/>
      <c r="J31" s="32"/>
      <c r="K31" s="32"/>
      <c r="L31" s="32"/>
    </row>
    <row r="32" spans="1:12" x14ac:dyDescent="0.25">
      <c r="A32" s="32"/>
      <c r="B32" s="32"/>
      <c r="C32" s="32"/>
      <c r="D32" s="32"/>
      <c r="E32" s="32"/>
      <c r="F32" s="32"/>
      <c r="G32" s="32"/>
      <c r="H32" s="32"/>
      <c r="I32" s="32"/>
      <c r="J32" s="32"/>
      <c r="K32" s="32"/>
      <c r="L32" s="32"/>
    </row>
    <row r="33" spans="1:12" x14ac:dyDescent="0.25">
      <c r="A33" s="32"/>
      <c r="B33" s="32"/>
      <c r="C33" s="32"/>
      <c r="D33" s="32"/>
      <c r="E33" s="32"/>
      <c r="F33" s="32"/>
      <c r="G33" s="32"/>
      <c r="H33" s="32"/>
      <c r="I33" s="32"/>
      <c r="J33" s="32"/>
      <c r="K33" s="32"/>
      <c r="L33" s="32"/>
    </row>
    <row r="34" spans="1:12" x14ac:dyDescent="0.25">
      <c r="A34" s="32"/>
      <c r="B34" s="32"/>
      <c r="C34" s="32"/>
      <c r="D34" s="32"/>
      <c r="E34" s="32"/>
      <c r="F34" s="32"/>
      <c r="G34" s="32"/>
      <c r="H34" s="32"/>
      <c r="I34" s="32"/>
      <c r="J34" s="32"/>
      <c r="K34" s="32"/>
      <c r="L34" s="32"/>
    </row>
    <row r="35" spans="1:12" x14ac:dyDescent="0.25">
      <c r="A35" s="32"/>
      <c r="B35" s="32"/>
      <c r="C35" s="32"/>
      <c r="D35" s="32"/>
      <c r="E35" s="32"/>
      <c r="F35" s="32"/>
      <c r="G35" s="32"/>
      <c r="H35" s="32"/>
      <c r="I35" s="32"/>
      <c r="J35" s="32"/>
      <c r="K35" s="32"/>
      <c r="L35" s="32"/>
    </row>
    <row r="36" spans="1:12" x14ac:dyDescent="0.25">
      <c r="A36" s="32"/>
      <c r="B36" s="32"/>
      <c r="C36" s="32"/>
      <c r="D36" s="32"/>
      <c r="E36" s="32"/>
      <c r="F36" s="32"/>
      <c r="G36" s="32"/>
      <c r="H36" s="32"/>
      <c r="I36" s="32"/>
      <c r="J36" s="32"/>
      <c r="K36" s="32"/>
      <c r="L36" s="32"/>
    </row>
    <row r="37" spans="1:12" x14ac:dyDescent="0.25">
      <c r="A37" s="32"/>
      <c r="B37" s="32"/>
      <c r="C37" s="32"/>
      <c r="D37" s="32"/>
      <c r="E37" s="32"/>
      <c r="F37" s="32"/>
      <c r="G37" s="32"/>
      <c r="H37" s="32"/>
      <c r="I37" s="32"/>
      <c r="J37" s="32"/>
      <c r="K37" s="32"/>
      <c r="L37" s="32"/>
    </row>
    <row r="38" spans="1:12" x14ac:dyDescent="0.25">
      <c r="A38" s="32"/>
      <c r="B38" s="32"/>
      <c r="C38" s="32"/>
      <c r="D38" s="32"/>
      <c r="E38" s="32"/>
      <c r="F38" s="32"/>
      <c r="G38" s="32"/>
      <c r="H38" s="32"/>
      <c r="I38" s="32"/>
      <c r="J38" s="32"/>
      <c r="K38" s="32"/>
      <c r="L38" s="32"/>
    </row>
    <row r="39" spans="1:12" x14ac:dyDescent="0.25">
      <c r="A39" s="32"/>
      <c r="B39" s="32"/>
      <c r="C39" s="32"/>
      <c r="D39" s="32"/>
      <c r="E39" s="32"/>
      <c r="F39" s="32"/>
      <c r="G39" s="32"/>
      <c r="H39" s="32"/>
      <c r="I39" s="32"/>
      <c r="J39" s="32"/>
      <c r="K39" s="32"/>
      <c r="L39" s="32"/>
    </row>
    <row r="40" spans="1:12" x14ac:dyDescent="0.25">
      <c r="A40" s="32"/>
      <c r="B40" s="32"/>
      <c r="C40" s="32"/>
      <c r="D40" s="32"/>
      <c r="E40" s="32"/>
      <c r="F40" s="32"/>
      <c r="G40" s="32"/>
      <c r="H40" s="32"/>
      <c r="I40" s="32"/>
      <c r="J40" s="32"/>
      <c r="K40" s="32"/>
      <c r="L40" s="32"/>
    </row>
    <row r="41" spans="1:12" x14ac:dyDescent="0.25">
      <c r="A41" s="32"/>
      <c r="B41" s="32"/>
      <c r="C41" s="32"/>
      <c r="D41" s="32"/>
      <c r="E41" s="32"/>
      <c r="F41" s="32"/>
      <c r="G41" s="32"/>
      <c r="H41" s="32"/>
      <c r="I41" s="32"/>
      <c r="J41" s="32"/>
      <c r="K41" s="32"/>
      <c r="L41" s="32"/>
    </row>
    <row r="42" spans="1:12" x14ac:dyDescent="0.25">
      <c r="A42" s="32"/>
      <c r="B42" s="32"/>
      <c r="C42" s="32"/>
      <c r="D42" s="32"/>
      <c r="E42" s="32"/>
      <c r="F42" s="32"/>
      <c r="G42" s="32"/>
      <c r="H42" s="32"/>
      <c r="I42" s="32"/>
      <c r="J42" s="32"/>
      <c r="K42" s="32"/>
      <c r="L42" s="32"/>
    </row>
    <row r="43" spans="1:12" x14ac:dyDescent="0.25">
      <c r="A43" s="32"/>
      <c r="B43" s="32"/>
      <c r="C43" s="32"/>
      <c r="D43" s="32"/>
      <c r="E43" s="32"/>
      <c r="F43" s="32"/>
      <c r="G43" s="32"/>
      <c r="H43" s="32"/>
      <c r="I43" s="32"/>
      <c r="J43" s="32"/>
      <c r="K43" s="32"/>
      <c r="L43" s="32"/>
    </row>
    <row r="44" spans="1:12" x14ac:dyDescent="0.25">
      <c r="A44" s="32"/>
      <c r="B44" s="32"/>
      <c r="C44" s="32"/>
      <c r="D44" s="32"/>
      <c r="E44" s="32"/>
      <c r="F44" s="32"/>
      <c r="G44" s="32"/>
      <c r="H44" s="32"/>
      <c r="I44" s="32"/>
      <c r="J44" s="32"/>
      <c r="K44" s="32"/>
      <c r="L44" s="32"/>
    </row>
    <row r="45" spans="1:12" x14ac:dyDescent="0.25">
      <c r="A45" s="32"/>
      <c r="B45" s="32"/>
      <c r="C45" s="32"/>
      <c r="D45" s="32"/>
      <c r="E45" s="32"/>
      <c r="F45" s="32"/>
      <c r="G45" s="32"/>
      <c r="H45" s="32"/>
      <c r="I45" s="32"/>
      <c r="J45" s="32"/>
      <c r="K45" s="32"/>
      <c r="L45" s="32"/>
    </row>
    <row r="46" spans="1:12" x14ac:dyDescent="0.25">
      <c r="A46" s="32"/>
      <c r="B46" s="32"/>
      <c r="C46" s="32"/>
      <c r="D46" s="32"/>
      <c r="E46" s="32"/>
      <c r="F46" s="32"/>
      <c r="G46" s="32"/>
      <c r="H46" s="32"/>
      <c r="I46" s="32"/>
      <c r="J46" s="32"/>
      <c r="K46" s="32"/>
      <c r="L46" s="32"/>
    </row>
    <row r="47" spans="1:12" x14ac:dyDescent="0.25">
      <c r="A47" s="32"/>
      <c r="B47" s="32"/>
      <c r="C47" s="32"/>
      <c r="D47" s="32"/>
      <c r="E47" s="32"/>
      <c r="F47" s="32"/>
      <c r="G47" s="32"/>
      <c r="H47" s="32"/>
      <c r="I47" s="32"/>
      <c r="J47" s="32"/>
      <c r="K47" s="32"/>
      <c r="L47" s="32"/>
    </row>
    <row r="48" spans="1:12" x14ac:dyDescent="0.25">
      <c r="A48" s="32"/>
      <c r="B48" s="32"/>
      <c r="C48" s="32"/>
      <c r="D48" s="32"/>
      <c r="E48" s="32"/>
      <c r="F48" s="32"/>
      <c r="G48" s="32"/>
      <c r="H48" s="32"/>
      <c r="I48" s="32"/>
      <c r="J48" s="32"/>
      <c r="K48" s="32"/>
      <c r="L48" s="32"/>
    </row>
    <row r="49" spans="1:12" x14ac:dyDescent="0.25">
      <c r="A49" s="32"/>
      <c r="B49" s="32"/>
      <c r="C49" s="32"/>
      <c r="D49" s="32"/>
      <c r="E49" s="32"/>
      <c r="F49" s="32"/>
      <c r="G49" s="32"/>
      <c r="H49" s="32"/>
      <c r="I49" s="32"/>
      <c r="J49" s="32"/>
      <c r="K49" s="32"/>
      <c r="L49" s="32"/>
    </row>
    <row r="50" spans="1:12" x14ac:dyDescent="0.25">
      <c r="A50" s="32"/>
      <c r="B50" s="32"/>
      <c r="C50" s="32"/>
      <c r="D50" s="32"/>
      <c r="E50" s="32"/>
      <c r="F50" s="32"/>
      <c r="G50" s="32"/>
      <c r="H50" s="32"/>
      <c r="I50" s="32"/>
      <c r="J50" s="32"/>
      <c r="K50" s="32"/>
      <c r="L50" s="32"/>
    </row>
    <row r="51" spans="1:12" x14ac:dyDescent="0.25">
      <c r="A51" s="32"/>
      <c r="B51" s="32"/>
      <c r="C51" s="32"/>
      <c r="D51" s="32"/>
      <c r="E51" s="32"/>
      <c r="F51" s="32"/>
      <c r="G51" s="32"/>
      <c r="H51" s="32"/>
      <c r="I51" s="32"/>
      <c r="J51" s="32"/>
      <c r="K51" s="32"/>
      <c r="L51" s="32"/>
    </row>
    <row r="52" spans="1:12" x14ac:dyDescent="0.25">
      <c r="A52" s="32"/>
      <c r="B52" s="32"/>
      <c r="C52" s="32"/>
      <c r="D52" s="32"/>
      <c r="E52" s="32"/>
      <c r="F52" s="32"/>
      <c r="G52" s="32"/>
      <c r="H52" s="32"/>
      <c r="I52" s="32"/>
      <c r="J52" s="32"/>
      <c r="K52" s="32"/>
      <c r="L52" s="32"/>
    </row>
    <row r="53" spans="1:12" x14ac:dyDescent="0.25">
      <c r="A53" s="32"/>
      <c r="B53" s="32"/>
      <c r="C53" s="32"/>
      <c r="D53" s="32"/>
      <c r="E53" s="32"/>
      <c r="F53" s="32"/>
      <c r="G53" s="32"/>
      <c r="H53" s="32"/>
      <c r="I53" s="32"/>
      <c r="J53" s="32"/>
      <c r="K53" s="32"/>
      <c r="L53" s="32"/>
    </row>
    <row r="54" spans="1:12" x14ac:dyDescent="0.25">
      <c r="A54" s="32"/>
      <c r="B54" s="32"/>
      <c r="C54" s="32"/>
      <c r="D54" s="32"/>
      <c r="E54" s="32"/>
      <c r="F54" s="32"/>
      <c r="G54" s="32"/>
      <c r="H54" s="32"/>
      <c r="I54" s="32"/>
      <c r="J54" s="32"/>
      <c r="K54" s="32"/>
      <c r="L54" s="32"/>
    </row>
    <row r="55" spans="1:12" x14ac:dyDescent="0.25">
      <c r="A55" s="32"/>
      <c r="B55" s="32"/>
      <c r="C55" s="32"/>
      <c r="D55" s="32"/>
      <c r="E55" s="32"/>
      <c r="F55" s="32"/>
      <c r="G55" s="32"/>
      <c r="H55" s="32"/>
      <c r="I55" s="32"/>
      <c r="J55" s="32"/>
      <c r="K55" s="32"/>
      <c r="L55" s="32"/>
    </row>
    <row r="56" spans="1:12" x14ac:dyDescent="0.25">
      <c r="A56" s="32"/>
      <c r="B56" s="32"/>
      <c r="C56" s="32"/>
      <c r="D56" s="32"/>
      <c r="E56" s="32"/>
      <c r="F56" s="32"/>
      <c r="G56" s="32"/>
      <c r="H56" s="32"/>
      <c r="I56" s="32"/>
      <c r="J56" s="32"/>
      <c r="K56" s="32"/>
      <c r="L56" s="32"/>
    </row>
    <row r="57" spans="1:12" x14ac:dyDescent="0.25">
      <c r="A57" s="32"/>
      <c r="B57" s="32"/>
      <c r="C57" s="32"/>
      <c r="D57" s="32"/>
      <c r="E57" s="32"/>
      <c r="F57" s="32"/>
      <c r="G57" s="32"/>
      <c r="H57" s="32"/>
      <c r="I57" s="32"/>
      <c r="J57" s="32"/>
      <c r="K57" s="32"/>
      <c r="L57" s="32"/>
    </row>
    <row r="58" spans="1:12" x14ac:dyDescent="0.25">
      <c r="A58" s="32"/>
      <c r="B58" s="32"/>
      <c r="C58" s="32"/>
      <c r="D58" s="32"/>
      <c r="E58" s="32"/>
      <c r="F58" s="32"/>
      <c r="G58" s="32"/>
      <c r="H58" s="32"/>
      <c r="I58" s="32"/>
      <c r="J58" s="32"/>
      <c r="K58" s="32"/>
      <c r="L58" s="32"/>
    </row>
    <row r="59" spans="1:12" x14ac:dyDescent="0.25">
      <c r="A59" s="32"/>
      <c r="B59" s="32"/>
      <c r="C59" s="32"/>
      <c r="D59" s="32"/>
      <c r="E59" s="32"/>
      <c r="F59" s="32"/>
      <c r="G59" s="32"/>
      <c r="H59" s="32"/>
      <c r="I59" s="32"/>
      <c r="J59" s="32"/>
      <c r="K59" s="32"/>
      <c r="L59" s="32"/>
    </row>
    <row r="60" spans="1:12" x14ac:dyDescent="0.25">
      <c r="A60" s="32"/>
      <c r="B60" s="32"/>
      <c r="C60" s="32"/>
      <c r="D60" s="32"/>
      <c r="E60" s="32"/>
      <c r="F60" s="32"/>
      <c r="G60" s="32"/>
      <c r="H60" s="32"/>
      <c r="I60" s="32"/>
      <c r="J60" s="32"/>
      <c r="K60" s="32"/>
      <c r="L60" s="32"/>
    </row>
    <row r="61" spans="1:12" x14ac:dyDescent="0.25">
      <c r="A61" s="32"/>
      <c r="B61" s="32"/>
      <c r="C61" s="32"/>
      <c r="D61" s="32"/>
      <c r="E61" s="32"/>
      <c r="F61" s="32"/>
      <c r="G61" s="32"/>
      <c r="H61" s="32"/>
      <c r="I61" s="32"/>
      <c r="J61" s="32"/>
      <c r="K61" s="32"/>
      <c r="L61" s="32"/>
    </row>
    <row r="62" spans="1:12" x14ac:dyDescent="0.25">
      <c r="A62" s="32"/>
      <c r="B62" s="32"/>
      <c r="C62" s="32"/>
      <c r="D62" s="32"/>
      <c r="E62" s="32"/>
      <c r="F62" s="32"/>
      <c r="G62" s="32"/>
      <c r="H62" s="32"/>
      <c r="I62" s="32"/>
      <c r="J62" s="32"/>
      <c r="K62" s="32"/>
      <c r="L62" s="32"/>
    </row>
    <row r="63" spans="1:12" x14ac:dyDescent="0.25">
      <c r="A63" s="32"/>
      <c r="B63" s="32"/>
      <c r="C63" s="32"/>
      <c r="D63" s="32"/>
      <c r="E63" s="32"/>
      <c r="F63" s="32"/>
      <c r="G63" s="32"/>
      <c r="H63" s="32"/>
      <c r="I63" s="32"/>
      <c r="J63" s="32"/>
      <c r="K63" s="32"/>
      <c r="L63" s="32"/>
    </row>
    <row r="64" spans="1:12" x14ac:dyDescent="0.25">
      <c r="A64" s="32"/>
      <c r="B64" s="32"/>
      <c r="C64" s="32"/>
      <c r="D64" s="32"/>
      <c r="E64" s="32"/>
      <c r="F64" s="32"/>
      <c r="G64" s="32"/>
      <c r="H64" s="32"/>
      <c r="I64" s="32"/>
      <c r="J64" s="32"/>
      <c r="K64" s="32"/>
      <c r="L64" s="32"/>
    </row>
    <row r="65" spans="1:12" x14ac:dyDescent="0.25">
      <c r="A65" s="32"/>
      <c r="B65" s="32"/>
      <c r="C65" s="32"/>
      <c r="D65" s="32"/>
      <c r="E65" s="32"/>
      <c r="F65" s="32"/>
      <c r="G65" s="32"/>
      <c r="H65" s="32"/>
      <c r="I65" s="32"/>
      <c r="J65" s="32"/>
      <c r="K65" s="32"/>
      <c r="L65" s="32"/>
    </row>
    <row r="66" spans="1:12" x14ac:dyDescent="0.25">
      <c r="A66" s="32"/>
      <c r="B66" s="32"/>
      <c r="C66" s="32"/>
      <c r="D66" s="32"/>
      <c r="E66" s="32"/>
      <c r="F66" s="32"/>
      <c r="G66" s="32"/>
      <c r="H66" s="32"/>
      <c r="I66" s="32"/>
      <c r="J66" s="32"/>
      <c r="K66" s="32"/>
      <c r="L66" s="32"/>
    </row>
    <row r="67" spans="1:12" x14ac:dyDescent="0.25">
      <c r="A67" s="32"/>
      <c r="B67" s="32"/>
      <c r="C67" s="32"/>
      <c r="D67" s="32"/>
      <c r="E67" s="32"/>
      <c r="F67" s="32"/>
      <c r="G67" s="32"/>
      <c r="H67" s="32"/>
      <c r="I67" s="32"/>
      <c r="J67" s="32"/>
      <c r="K67" s="32"/>
      <c r="L67" s="32"/>
    </row>
    <row r="68" spans="1:12" x14ac:dyDescent="0.25">
      <c r="A68" s="32"/>
      <c r="B68" s="32"/>
      <c r="C68" s="32"/>
      <c r="D68" s="32"/>
      <c r="E68" s="32"/>
      <c r="F68" s="32"/>
      <c r="G68" s="32"/>
      <c r="H68" s="32"/>
      <c r="I68" s="32"/>
      <c r="J68" s="32"/>
      <c r="K68" s="32"/>
      <c r="L68" s="32"/>
    </row>
    <row r="69" spans="1:12" x14ac:dyDescent="0.25">
      <c r="A69" s="32"/>
      <c r="B69" s="32"/>
      <c r="C69" s="32"/>
      <c r="D69" s="32"/>
      <c r="E69" s="32"/>
      <c r="F69" s="32"/>
      <c r="G69" s="32"/>
      <c r="H69" s="32"/>
      <c r="I69" s="32"/>
      <c r="J69" s="32"/>
      <c r="K69" s="32"/>
      <c r="L69" s="32"/>
    </row>
    <row r="70" spans="1:12" x14ac:dyDescent="0.25">
      <c r="A70" s="32"/>
      <c r="B70" s="32"/>
      <c r="C70" s="32"/>
      <c r="D70" s="32"/>
      <c r="E70" s="32"/>
      <c r="F70" s="32"/>
      <c r="G70" s="32"/>
      <c r="H70" s="32"/>
      <c r="I70" s="32"/>
      <c r="J70" s="32"/>
      <c r="K70" s="32"/>
      <c r="L70" s="32"/>
    </row>
    <row r="71" spans="1:12" x14ac:dyDescent="0.25">
      <c r="A71" s="32"/>
      <c r="B71" s="32"/>
      <c r="C71" s="32"/>
      <c r="D71" s="32"/>
      <c r="E71" s="32"/>
      <c r="F71" s="32"/>
      <c r="G71" s="32"/>
      <c r="H71" s="32"/>
      <c r="I71" s="32"/>
      <c r="J71" s="32"/>
      <c r="K71" s="32"/>
      <c r="L71" s="32"/>
    </row>
    <row r="72" spans="1:12" x14ac:dyDescent="0.25">
      <c r="A72" s="32"/>
      <c r="B72" s="32"/>
      <c r="C72" s="32"/>
      <c r="D72" s="32"/>
      <c r="E72" s="32"/>
      <c r="F72" s="32"/>
      <c r="G72" s="32"/>
      <c r="H72" s="32"/>
      <c r="I72" s="32"/>
      <c r="J72" s="32"/>
      <c r="K72" s="32"/>
      <c r="L72" s="32"/>
    </row>
    <row r="73" spans="1:12" x14ac:dyDescent="0.25">
      <c r="A73" s="32"/>
      <c r="B73" s="32"/>
      <c r="C73" s="32"/>
      <c r="D73" s="32"/>
      <c r="E73" s="32"/>
      <c r="F73" s="32"/>
      <c r="G73" s="32"/>
      <c r="H73" s="32"/>
      <c r="I73" s="32"/>
      <c r="J73" s="32"/>
      <c r="K73" s="32"/>
      <c r="L73" s="32"/>
    </row>
    <row r="74" spans="1:12" x14ac:dyDescent="0.25">
      <c r="A74" s="32"/>
      <c r="B74" s="32"/>
      <c r="C74" s="32"/>
      <c r="D74" s="32"/>
      <c r="E74" s="32"/>
      <c r="F74" s="32"/>
      <c r="G74" s="32"/>
      <c r="H74" s="32"/>
      <c r="I74" s="32"/>
      <c r="J74" s="32"/>
      <c r="K74" s="32"/>
      <c r="L74" s="32"/>
    </row>
    <row r="75" spans="1:12" x14ac:dyDescent="0.25">
      <c r="A75" s="32"/>
      <c r="B75" s="32"/>
      <c r="C75" s="32"/>
      <c r="D75" s="32"/>
      <c r="E75" s="32"/>
      <c r="F75" s="32"/>
      <c r="G75" s="32"/>
      <c r="H75" s="32"/>
      <c r="I75" s="32"/>
      <c r="J75" s="32"/>
      <c r="K75" s="32"/>
      <c r="L75" s="32"/>
    </row>
    <row r="76" spans="1:12" x14ac:dyDescent="0.25">
      <c r="A76" s="32"/>
      <c r="B76" s="32"/>
      <c r="C76" s="32"/>
      <c r="D76" s="32"/>
      <c r="E76" s="32"/>
      <c r="F76" s="32"/>
      <c r="G76" s="32"/>
      <c r="H76" s="32"/>
      <c r="I76" s="32"/>
      <c r="J76" s="32"/>
      <c r="K76" s="32"/>
      <c r="L76" s="32"/>
    </row>
    <row r="77" spans="1:12" x14ac:dyDescent="0.25">
      <c r="A77" s="32"/>
      <c r="B77" s="32"/>
      <c r="C77" s="32"/>
      <c r="D77" s="32"/>
      <c r="E77" s="32"/>
      <c r="F77" s="32"/>
      <c r="G77" s="32"/>
      <c r="H77" s="32"/>
      <c r="I77" s="32"/>
      <c r="J77" s="32"/>
      <c r="K77" s="32"/>
      <c r="L77" s="32"/>
    </row>
    <row r="78" spans="1:12" x14ac:dyDescent="0.25">
      <c r="A78" s="32"/>
      <c r="B78" s="32"/>
      <c r="C78" s="32"/>
      <c r="D78" s="32"/>
      <c r="E78" s="32"/>
      <c r="F78" s="32"/>
      <c r="G78" s="32"/>
      <c r="H78" s="32"/>
      <c r="I78" s="32"/>
      <c r="J78" s="32"/>
      <c r="K78" s="32"/>
      <c r="L78" s="32"/>
    </row>
    <row r="79" spans="1:12" x14ac:dyDescent="0.25">
      <c r="A79" s="32"/>
      <c r="B79" s="32"/>
      <c r="C79" s="32"/>
      <c r="D79" s="32"/>
      <c r="E79" s="32"/>
      <c r="F79" s="32"/>
      <c r="G79" s="32"/>
      <c r="H79" s="32"/>
      <c r="I79" s="32"/>
      <c r="J79" s="32"/>
      <c r="K79" s="32"/>
      <c r="L79" s="32"/>
    </row>
    <row r="80" spans="1:12" x14ac:dyDescent="0.25">
      <c r="A80" s="32"/>
      <c r="B80" s="32"/>
      <c r="C80" s="32"/>
      <c r="D80" s="32"/>
      <c r="E80" s="32"/>
      <c r="F80" s="32"/>
      <c r="G80" s="32"/>
      <c r="H80" s="32"/>
      <c r="I80" s="32"/>
      <c r="J80" s="32"/>
      <c r="K80" s="32"/>
      <c r="L80" s="32"/>
    </row>
    <row r="81" spans="1:12" x14ac:dyDescent="0.25">
      <c r="A81" s="32"/>
      <c r="B81" s="32"/>
      <c r="C81" s="32"/>
      <c r="D81" s="32"/>
      <c r="E81" s="32"/>
      <c r="F81" s="32"/>
      <c r="G81" s="32"/>
      <c r="H81" s="32"/>
      <c r="I81" s="32"/>
      <c r="J81" s="32"/>
      <c r="K81" s="32"/>
      <c r="L81" s="32"/>
    </row>
    <row r="82" spans="1:12" x14ac:dyDescent="0.25">
      <c r="A82" s="32"/>
      <c r="B82" s="32"/>
      <c r="C82" s="32"/>
      <c r="D82" s="32"/>
      <c r="E82" s="32"/>
      <c r="F82" s="32"/>
      <c r="G82" s="32"/>
      <c r="H82" s="32"/>
      <c r="I82" s="32"/>
      <c r="J82" s="32"/>
      <c r="K82" s="32"/>
      <c r="L82" s="32"/>
    </row>
    <row r="83" spans="1:12" x14ac:dyDescent="0.25">
      <c r="A83" s="32"/>
      <c r="B83" s="32"/>
      <c r="C83" s="32"/>
      <c r="D83" s="32"/>
      <c r="E83" s="32"/>
      <c r="F83" s="32"/>
      <c r="G83" s="32"/>
      <c r="H83" s="32"/>
      <c r="I83" s="32"/>
      <c r="J83" s="32"/>
      <c r="K83" s="32"/>
      <c r="L83" s="32"/>
    </row>
    <row r="84" spans="1:12" x14ac:dyDescent="0.25">
      <c r="A84" s="32"/>
      <c r="B84" s="32"/>
      <c r="C84" s="32"/>
      <c r="D84" s="32"/>
      <c r="E84" s="32"/>
      <c r="F84" s="32"/>
      <c r="G84" s="32"/>
      <c r="H84" s="32"/>
      <c r="I84" s="32"/>
      <c r="J84" s="32"/>
      <c r="K84" s="32"/>
      <c r="L84" s="32"/>
    </row>
    <row r="85" spans="1:12" x14ac:dyDescent="0.25">
      <c r="A85" s="32"/>
      <c r="B85" s="32"/>
      <c r="C85" s="32"/>
      <c r="D85" s="32"/>
      <c r="E85" s="32"/>
      <c r="F85" s="32"/>
      <c r="G85" s="32"/>
      <c r="H85" s="32"/>
      <c r="I85" s="32"/>
      <c r="J85" s="32"/>
      <c r="K85" s="32"/>
      <c r="L85" s="32"/>
    </row>
    <row r="86" spans="1:12" x14ac:dyDescent="0.25">
      <c r="A86" s="32"/>
      <c r="B86" s="32"/>
      <c r="C86" s="32"/>
      <c r="D86" s="32"/>
      <c r="E86" s="32"/>
      <c r="F86" s="32"/>
      <c r="G86" s="32"/>
      <c r="H86" s="32"/>
      <c r="I86" s="32"/>
      <c r="J86" s="32"/>
      <c r="K86" s="32"/>
      <c r="L86" s="32"/>
    </row>
    <row r="87" spans="1:12" x14ac:dyDescent="0.25">
      <c r="A87" s="32"/>
      <c r="B87" s="32"/>
      <c r="C87" s="32"/>
      <c r="D87" s="32"/>
      <c r="E87" s="32"/>
      <c r="F87" s="32"/>
      <c r="G87" s="32"/>
      <c r="H87" s="32"/>
      <c r="I87" s="32"/>
      <c r="J87" s="32"/>
      <c r="K87" s="32"/>
      <c r="L87" s="32"/>
    </row>
    <row r="88" spans="1:12" x14ac:dyDescent="0.25">
      <c r="A88" s="32"/>
      <c r="B88" s="32"/>
      <c r="C88" s="32"/>
      <c r="D88" s="32"/>
      <c r="E88" s="32"/>
      <c r="F88" s="32"/>
      <c r="G88" s="32"/>
      <c r="H88" s="32"/>
      <c r="I88" s="32"/>
      <c r="J88" s="32"/>
      <c r="K88" s="32"/>
      <c r="L88" s="32"/>
    </row>
    <row r="89" spans="1:12" x14ac:dyDescent="0.25">
      <c r="A89" s="32"/>
      <c r="B89" s="32"/>
      <c r="C89" s="32"/>
      <c r="D89" s="32"/>
      <c r="E89" s="32"/>
      <c r="F89" s="32"/>
      <c r="G89" s="32"/>
      <c r="H89" s="32"/>
      <c r="I89" s="32"/>
      <c r="J89" s="32"/>
      <c r="K89" s="32"/>
      <c r="L89" s="32"/>
    </row>
    <row r="90" spans="1:12" x14ac:dyDescent="0.25">
      <c r="A90" s="32"/>
      <c r="B90" s="32"/>
      <c r="C90" s="32"/>
      <c r="D90" s="32"/>
      <c r="E90" s="32"/>
      <c r="F90" s="32"/>
      <c r="G90" s="32"/>
      <c r="H90" s="32"/>
      <c r="I90" s="32"/>
      <c r="J90" s="32"/>
      <c r="K90" s="32"/>
      <c r="L90" s="32"/>
    </row>
    <row r="91" spans="1:12" x14ac:dyDescent="0.25">
      <c r="A91" s="32"/>
      <c r="B91" s="32"/>
      <c r="C91" s="32"/>
      <c r="D91" s="32"/>
      <c r="E91" s="32"/>
      <c r="F91" s="32"/>
      <c r="G91" s="32"/>
      <c r="H91" s="32"/>
      <c r="I91" s="32"/>
      <c r="J91" s="32"/>
      <c r="K91" s="32"/>
      <c r="L91" s="32"/>
    </row>
    <row r="92" spans="1:12" x14ac:dyDescent="0.25">
      <c r="A92" s="32"/>
      <c r="B92" s="32"/>
      <c r="C92" s="32"/>
      <c r="D92" s="32"/>
      <c r="E92" s="32"/>
      <c r="F92" s="32"/>
      <c r="G92" s="32"/>
      <c r="H92" s="32"/>
      <c r="I92" s="32"/>
      <c r="J92" s="32"/>
      <c r="K92" s="32"/>
      <c r="L92" s="32"/>
    </row>
    <row r="93" spans="1:12" x14ac:dyDescent="0.25">
      <c r="A93" s="32"/>
      <c r="B93" s="32"/>
      <c r="C93" s="32"/>
      <c r="D93" s="32"/>
      <c r="E93" s="32"/>
      <c r="F93" s="32"/>
      <c r="G93" s="32"/>
      <c r="H93" s="32"/>
      <c r="I93" s="32"/>
      <c r="J93" s="32"/>
      <c r="K93" s="32"/>
      <c r="L93" s="32"/>
    </row>
    <row r="94" spans="1:12" x14ac:dyDescent="0.25">
      <c r="A94" s="32"/>
      <c r="B94" s="32"/>
      <c r="C94" s="32"/>
      <c r="D94" s="32"/>
      <c r="E94" s="32"/>
      <c r="F94" s="32"/>
      <c r="G94" s="32"/>
      <c r="H94" s="32"/>
      <c r="I94" s="32"/>
      <c r="J94" s="32"/>
      <c r="K94" s="32"/>
      <c r="L94" s="32"/>
    </row>
    <row r="95" spans="1:12" x14ac:dyDescent="0.25">
      <c r="A95" s="32"/>
      <c r="B95" s="32"/>
      <c r="C95" s="32"/>
      <c r="D95" s="32"/>
      <c r="E95" s="32"/>
      <c r="F95" s="32"/>
      <c r="G95" s="32"/>
      <c r="H95" s="32"/>
      <c r="I95" s="32"/>
      <c r="J95" s="32"/>
      <c r="K95" s="32"/>
      <c r="L95" s="32"/>
    </row>
    <row r="96" spans="1:12" x14ac:dyDescent="0.25">
      <c r="A96" s="32"/>
      <c r="B96" s="32"/>
      <c r="C96" s="32"/>
      <c r="D96" s="32"/>
      <c r="E96" s="32"/>
      <c r="F96" s="32"/>
      <c r="G96" s="32"/>
      <c r="H96" s="32"/>
      <c r="I96" s="32"/>
      <c r="J96" s="32"/>
      <c r="K96" s="32"/>
      <c r="L96" s="32"/>
    </row>
    <row r="97" spans="1:12" x14ac:dyDescent="0.25">
      <c r="A97" s="32"/>
      <c r="B97" s="32"/>
      <c r="C97" s="32"/>
      <c r="D97" s="32"/>
      <c r="E97" s="32"/>
      <c r="F97" s="32"/>
      <c r="G97" s="32"/>
      <c r="H97" s="32"/>
      <c r="I97" s="32"/>
      <c r="J97" s="32"/>
      <c r="K97" s="32"/>
      <c r="L97" s="32"/>
    </row>
    <row r="98" spans="1:12" x14ac:dyDescent="0.25">
      <c r="A98" s="32"/>
      <c r="B98" s="32"/>
      <c r="C98" s="32"/>
      <c r="D98" s="32"/>
      <c r="E98" s="32"/>
      <c r="F98" s="32"/>
      <c r="G98" s="32"/>
      <c r="H98" s="32"/>
      <c r="I98" s="32"/>
      <c r="J98" s="32"/>
      <c r="K98" s="32"/>
      <c r="L98" s="32"/>
    </row>
    <row r="99" spans="1:12" x14ac:dyDescent="0.25">
      <c r="A99" s="32"/>
      <c r="B99" s="32"/>
      <c r="C99" s="32"/>
      <c r="D99" s="32"/>
      <c r="E99" s="32"/>
      <c r="F99" s="32"/>
      <c r="G99" s="32"/>
      <c r="H99" s="32"/>
      <c r="I99" s="32"/>
      <c r="J99" s="32"/>
      <c r="K99" s="32"/>
      <c r="L99" s="32"/>
    </row>
    <row r="100" spans="1:12" x14ac:dyDescent="0.25">
      <c r="A100" s="32"/>
      <c r="B100" s="32"/>
      <c r="C100" s="32"/>
      <c r="D100" s="32"/>
      <c r="E100" s="32"/>
      <c r="F100" s="32"/>
      <c r="G100" s="32"/>
      <c r="H100" s="32"/>
      <c r="I100" s="32"/>
      <c r="J100" s="32"/>
      <c r="K100" s="32"/>
      <c r="L100" s="32"/>
    </row>
    <row r="101" spans="1:12" x14ac:dyDescent="0.25">
      <c r="A101" s="32"/>
      <c r="B101" s="32"/>
      <c r="C101" s="32"/>
      <c r="D101" s="32"/>
      <c r="E101" s="32"/>
      <c r="F101" s="32"/>
      <c r="G101" s="32"/>
      <c r="H101" s="32"/>
      <c r="I101" s="32"/>
      <c r="J101" s="32"/>
      <c r="K101" s="32"/>
      <c r="L101" s="32"/>
    </row>
    <row r="102" spans="1:12" x14ac:dyDescent="0.25">
      <c r="A102" s="32"/>
      <c r="B102" s="32"/>
      <c r="C102" s="32"/>
      <c r="D102" s="32"/>
      <c r="E102" s="32"/>
      <c r="F102" s="32"/>
      <c r="G102" s="32"/>
      <c r="H102" s="32"/>
      <c r="I102" s="32"/>
      <c r="J102" s="32"/>
      <c r="K102" s="32"/>
      <c r="L102" s="32"/>
    </row>
    <row r="103" spans="1:12" x14ac:dyDescent="0.25">
      <c r="A103" s="32"/>
      <c r="B103" s="32"/>
      <c r="C103" s="32"/>
      <c r="D103" s="32"/>
      <c r="E103" s="32"/>
      <c r="F103" s="32"/>
      <c r="G103" s="32"/>
      <c r="H103" s="32"/>
      <c r="I103" s="32"/>
      <c r="J103" s="32"/>
      <c r="K103" s="32"/>
      <c r="L103" s="32"/>
    </row>
    <row r="104" spans="1:12" x14ac:dyDescent="0.25">
      <c r="A104" s="32"/>
      <c r="B104" s="32"/>
      <c r="C104" s="32"/>
      <c r="D104" s="32"/>
      <c r="E104" s="32"/>
      <c r="F104" s="32"/>
      <c r="G104" s="32"/>
      <c r="H104" s="32"/>
      <c r="I104" s="32"/>
      <c r="J104" s="32"/>
      <c r="K104" s="32"/>
      <c r="L104" s="32"/>
    </row>
    <row r="105" spans="1:12" x14ac:dyDescent="0.25">
      <c r="A105" s="32"/>
      <c r="B105" s="32"/>
      <c r="C105" s="32"/>
      <c r="D105" s="32"/>
      <c r="E105" s="32"/>
      <c r="F105" s="32"/>
      <c r="G105" s="32"/>
      <c r="H105" s="32"/>
      <c r="I105" s="32"/>
      <c r="J105" s="32"/>
      <c r="K105" s="32"/>
      <c r="L105" s="32"/>
    </row>
    <row r="106" spans="1:12" x14ac:dyDescent="0.25">
      <c r="A106" s="32"/>
      <c r="B106" s="32"/>
      <c r="C106" s="32"/>
      <c r="D106" s="32"/>
      <c r="E106" s="32"/>
      <c r="F106" s="32"/>
      <c r="G106" s="32"/>
      <c r="H106" s="32"/>
      <c r="I106" s="32"/>
      <c r="J106" s="32"/>
      <c r="K106" s="32"/>
      <c r="L106" s="32"/>
    </row>
    <row r="107" spans="1:12" x14ac:dyDescent="0.25">
      <c r="A107" s="32"/>
      <c r="B107" s="32"/>
      <c r="C107" s="32"/>
      <c r="D107" s="32"/>
      <c r="E107" s="32"/>
      <c r="F107" s="32"/>
      <c r="G107" s="32"/>
      <c r="H107" s="32"/>
      <c r="I107" s="32"/>
      <c r="J107" s="32"/>
      <c r="K107" s="32"/>
      <c r="L107" s="32"/>
    </row>
    <row r="108" spans="1:12" x14ac:dyDescent="0.25">
      <c r="A108" s="32"/>
      <c r="B108" s="32"/>
      <c r="C108" s="32"/>
      <c r="D108" s="32"/>
      <c r="E108" s="32"/>
      <c r="F108" s="32"/>
      <c r="G108" s="32"/>
      <c r="H108" s="32"/>
      <c r="I108" s="32"/>
      <c r="J108" s="32"/>
      <c r="K108" s="32"/>
      <c r="L108" s="32"/>
    </row>
    <row r="109" spans="1:12" x14ac:dyDescent="0.25">
      <c r="A109" s="32"/>
      <c r="B109" s="32"/>
      <c r="C109" s="32"/>
      <c r="D109" s="32"/>
      <c r="E109" s="32"/>
      <c r="F109" s="32"/>
      <c r="G109" s="32"/>
      <c r="H109" s="32"/>
      <c r="I109" s="32"/>
      <c r="J109" s="32"/>
      <c r="K109" s="32"/>
      <c r="L109" s="32"/>
    </row>
    <row r="110" spans="1:12" x14ac:dyDescent="0.25">
      <c r="A110" s="32"/>
      <c r="B110" s="32"/>
      <c r="C110" s="32"/>
      <c r="D110" s="32"/>
      <c r="E110" s="32"/>
      <c r="F110" s="32"/>
      <c r="G110" s="32"/>
      <c r="H110" s="32"/>
      <c r="I110" s="32"/>
      <c r="J110" s="32"/>
      <c r="K110" s="32"/>
      <c r="L110" s="32"/>
    </row>
    <row r="111" spans="1:12" x14ac:dyDescent="0.25">
      <c r="A111" s="32"/>
      <c r="B111" s="32"/>
      <c r="C111" s="32"/>
      <c r="D111" s="32"/>
      <c r="E111" s="32"/>
      <c r="F111" s="32"/>
      <c r="G111" s="32"/>
      <c r="H111" s="32"/>
      <c r="I111" s="32"/>
      <c r="J111" s="32"/>
      <c r="K111" s="32"/>
      <c r="L111" s="32"/>
    </row>
    <row r="112" spans="1:12" x14ac:dyDescent="0.25">
      <c r="A112" s="32"/>
      <c r="B112" s="32"/>
      <c r="C112" s="32"/>
      <c r="D112" s="32"/>
      <c r="E112" s="32"/>
      <c r="F112" s="32"/>
      <c r="G112" s="32"/>
      <c r="H112" s="32"/>
      <c r="I112" s="32"/>
      <c r="J112" s="32"/>
      <c r="K112" s="32"/>
      <c r="L112" s="32"/>
    </row>
    <row r="113" spans="1:12" x14ac:dyDescent="0.25">
      <c r="A113" s="32"/>
      <c r="B113" s="32"/>
      <c r="C113" s="32"/>
      <c r="D113" s="32"/>
      <c r="E113" s="32"/>
      <c r="F113" s="32"/>
      <c r="G113" s="32"/>
      <c r="H113" s="32"/>
      <c r="I113" s="32"/>
      <c r="J113" s="32"/>
      <c r="K113" s="32"/>
      <c r="L113" s="32"/>
    </row>
    <row r="114" spans="1:12" x14ac:dyDescent="0.25">
      <c r="A114" s="32"/>
      <c r="B114" s="32"/>
      <c r="C114" s="32"/>
      <c r="D114" s="32"/>
      <c r="E114" s="32"/>
      <c r="F114" s="32"/>
      <c r="G114" s="32"/>
      <c r="H114" s="32"/>
      <c r="I114" s="32"/>
      <c r="J114" s="32"/>
      <c r="K114" s="32"/>
      <c r="L114" s="32"/>
    </row>
    <row r="115" spans="1:12" x14ac:dyDescent="0.25">
      <c r="A115" s="32"/>
      <c r="B115" s="32"/>
      <c r="C115" s="32"/>
      <c r="D115" s="32"/>
      <c r="E115" s="32"/>
      <c r="F115" s="32"/>
      <c r="G115" s="32"/>
      <c r="H115" s="32"/>
      <c r="I115" s="32"/>
      <c r="J115" s="32"/>
      <c r="K115" s="32"/>
      <c r="L115" s="32"/>
    </row>
    <row r="116" spans="1:12" x14ac:dyDescent="0.25">
      <c r="A116" s="32"/>
      <c r="B116" s="32"/>
      <c r="C116" s="32"/>
      <c r="D116" s="32"/>
      <c r="E116" s="32"/>
      <c r="F116" s="32"/>
      <c r="G116" s="32"/>
      <c r="H116" s="32"/>
      <c r="I116" s="32"/>
      <c r="J116" s="32"/>
      <c r="K116" s="32"/>
      <c r="L116" s="32"/>
    </row>
    <row r="117" spans="1:12" x14ac:dyDescent="0.25">
      <c r="A117" s="32"/>
      <c r="B117" s="32"/>
      <c r="C117" s="32"/>
      <c r="D117" s="32"/>
      <c r="E117" s="32"/>
      <c r="F117" s="32"/>
      <c r="G117" s="32"/>
      <c r="H117" s="32"/>
      <c r="I117" s="32"/>
      <c r="J117" s="32"/>
      <c r="K117" s="32"/>
      <c r="L117" s="32"/>
    </row>
    <row r="118" spans="1:12" x14ac:dyDescent="0.25">
      <c r="A118" s="32"/>
      <c r="B118" s="32"/>
      <c r="C118" s="32"/>
      <c r="D118" s="32"/>
      <c r="E118" s="32"/>
      <c r="F118" s="32"/>
      <c r="G118" s="32"/>
      <c r="H118" s="32"/>
      <c r="I118" s="32"/>
      <c r="J118" s="32"/>
      <c r="K118" s="32"/>
      <c r="L118" s="32"/>
    </row>
    <row r="119" spans="1:12" x14ac:dyDescent="0.25">
      <c r="A119" s="32"/>
      <c r="B119" s="32"/>
      <c r="C119" s="32"/>
      <c r="D119" s="32"/>
      <c r="E119" s="32"/>
      <c r="F119" s="32"/>
      <c r="G119" s="32"/>
      <c r="H119" s="32"/>
      <c r="I119" s="32"/>
      <c r="J119" s="32"/>
      <c r="K119" s="32"/>
      <c r="L119" s="32"/>
    </row>
    <row r="120" spans="1:12" x14ac:dyDescent="0.25">
      <c r="A120" s="32"/>
      <c r="B120" s="32"/>
      <c r="C120" s="32"/>
      <c r="D120" s="32"/>
      <c r="E120" s="32"/>
      <c r="F120" s="32"/>
      <c r="G120" s="32"/>
      <c r="H120" s="32"/>
      <c r="I120" s="32"/>
      <c r="J120" s="32"/>
      <c r="K120" s="32"/>
      <c r="L120" s="32"/>
    </row>
    <row r="121" spans="1:12" x14ac:dyDescent="0.25">
      <c r="A121" s="32"/>
      <c r="B121" s="32"/>
      <c r="C121" s="32"/>
      <c r="D121" s="32"/>
      <c r="E121" s="32"/>
      <c r="F121" s="32"/>
      <c r="G121" s="32"/>
      <c r="H121" s="32"/>
      <c r="I121" s="32"/>
      <c r="J121" s="32"/>
      <c r="K121" s="32"/>
      <c r="L121" s="32"/>
    </row>
    <row r="122" spans="1:12" x14ac:dyDescent="0.25">
      <c r="A122" s="32"/>
      <c r="B122" s="32"/>
      <c r="C122" s="32"/>
      <c r="D122" s="32"/>
      <c r="E122" s="32"/>
      <c r="F122" s="32"/>
      <c r="G122" s="32"/>
      <c r="H122" s="32"/>
      <c r="I122" s="32"/>
      <c r="J122" s="32"/>
      <c r="K122" s="32"/>
      <c r="L122" s="32"/>
    </row>
    <row r="123" spans="1:12" x14ac:dyDescent="0.25">
      <c r="A123" s="32"/>
      <c r="B123" s="32"/>
      <c r="C123" s="32"/>
      <c r="D123" s="32"/>
      <c r="E123" s="32"/>
      <c r="F123" s="32"/>
      <c r="G123" s="32"/>
      <c r="H123" s="32"/>
      <c r="I123" s="32"/>
      <c r="J123" s="32"/>
      <c r="K123" s="32"/>
      <c r="L123" s="32"/>
    </row>
    <row r="124" spans="1:12" x14ac:dyDescent="0.25">
      <c r="A124" s="32"/>
      <c r="B124" s="32"/>
      <c r="C124" s="32"/>
      <c r="D124" s="32"/>
      <c r="E124" s="32"/>
      <c r="F124" s="32"/>
      <c r="G124" s="32"/>
      <c r="H124" s="32"/>
      <c r="I124" s="32"/>
      <c r="J124" s="32"/>
      <c r="K124" s="32"/>
      <c r="L124" s="32"/>
    </row>
    <row r="125" spans="1:12" x14ac:dyDescent="0.25">
      <c r="A125" s="32"/>
      <c r="B125" s="32"/>
      <c r="C125" s="32"/>
      <c r="D125" s="32"/>
      <c r="E125" s="32"/>
      <c r="F125" s="32"/>
      <c r="G125" s="32"/>
      <c r="H125" s="32"/>
      <c r="I125" s="32"/>
      <c r="J125" s="32"/>
      <c r="K125" s="32"/>
      <c r="L125" s="32"/>
    </row>
    <row r="126" spans="1:12" x14ac:dyDescent="0.25">
      <c r="A126" s="32"/>
      <c r="B126" s="32"/>
      <c r="C126" s="32"/>
      <c r="D126" s="32"/>
      <c r="E126" s="32"/>
      <c r="F126" s="32"/>
      <c r="G126" s="32"/>
      <c r="H126" s="32"/>
      <c r="I126" s="32"/>
      <c r="J126" s="32"/>
      <c r="K126" s="32"/>
      <c r="L126" s="32"/>
    </row>
    <row r="127" spans="1:12" x14ac:dyDescent="0.25">
      <c r="A127" s="32"/>
      <c r="B127" s="32"/>
      <c r="C127" s="32"/>
      <c r="D127" s="32"/>
      <c r="E127" s="32"/>
      <c r="F127" s="32"/>
      <c r="G127" s="32"/>
      <c r="H127" s="32"/>
      <c r="I127" s="32"/>
      <c r="J127" s="32"/>
      <c r="K127" s="32"/>
      <c r="L127" s="32"/>
    </row>
    <row r="128" spans="1:12" x14ac:dyDescent="0.25">
      <c r="A128" s="32"/>
      <c r="B128" s="32"/>
      <c r="C128" s="32"/>
      <c r="D128" s="32"/>
      <c r="E128" s="32"/>
      <c r="F128" s="32"/>
      <c r="G128" s="32"/>
      <c r="H128" s="32"/>
      <c r="I128" s="32"/>
      <c r="J128" s="32"/>
      <c r="K128" s="32"/>
      <c r="L128" s="32"/>
    </row>
    <row r="129" spans="1:12" x14ac:dyDescent="0.25">
      <c r="A129" s="32"/>
      <c r="B129" s="32"/>
      <c r="C129" s="32"/>
      <c r="D129" s="32"/>
      <c r="E129" s="32"/>
      <c r="F129" s="32"/>
      <c r="G129" s="32"/>
      <c r="H129" s="32"/>
      <c r="I129" s="32"/>
      <c r="J129" s="32"/>
      <c r="K129" s="32"/>
      <c r="L129" s="32"/>
    </row>
    <row r="130" spans="1:12" x14ac:dyDescent="0.25">
      <c r="A130" s="32"/>
      <c r="B130" s="32"/>
      <c r="C130" s="32"/>
      <c r="D130" s="32"/>
      <c r="E130" s="32"/>
      <c r="F130" s="32"/>
      <c r="G130" s="32"/>
      <c r="H130" s="32"/>
      <c r="I130" s="32"/>
      <c r="J130" s="32"/>
      <c r="K130" s="32"/>
      <c r="L130" s="32"/>
    </row>
    <row r="131" spans="1:12" x14ac:dyDescent="0.25">
      <c r="A131" s="32"/>
      <c r="B131" s="32"/>
      <c r="C131" s="32"/>
      <c r="D131" s="32"/>
      <c r="E131" s="32"/>
      <c r="F131" s="32"/>
      <c r="G131" s="32"/>
      <c r="H131" s="32"/>
      <c r="I131" s="32"/>
      <c r="J131" s="32"/>
      <c r="K131" s="32"/>
      <c r="L131" s="32"/>
    </row>
    <row r="132" spans="1:12" x14ac:dyDescent="0.25">
      <c r="A132" s="32"/>
      <c r="B132" s="32"/>
      <c r="C132" s="32"/>
      <c r="D132" s="32"/>
      <c r="E132" s="32"/>
      <c r="F132" s="32"/>
      <c r="G132" s="32"/>
      <c r="H132" s="32"/>
      <c r="I132" s="32"/>
      <c r="J132" s="32"/>
      <c r="K132" s="32"/>
      <c r="L132" s="32"/>
    </row>
    <row r="133" spans="1:12" x14ac:dyDescent="0.25">
      <c r="A133" s="32"/>
      <c r="B133" s="32"/>
      <c r="C133" s="32"/>
      <c r="D133" s="32"/>
      <c r="E133" s="32"/>
      <c r="F133" s="32"/>
      <c r="G133" s="32"/>
      <c r="H133" s="32"/>
      <c r="I133" s="32"/>
      <c r="J133" s="32"/>
      <c r="K133" s="32"/>
      <c r="L133" s="32"/>
    </row>
    <row r="134" spans="1:12" x14ac:dyDescent="0.25">
      <c r="A134" s="32"/>
      <c r="B134" s="32"/>
      <c r="C134" s="32"/>
      <c r="D134" s="32"/>
      <c r="E134" s="32"/>
      <c r="F134" s="32"/>
      <c r="G134" s="32"/>
      <c r="H134" s="32"/>
      <c r="I134" s="32"/>
      <c r="J134" s="32"/>
      <c r="K134" s="32"/>
      <c r="L134" s="32"/>
    </row>
    <row r="135" spans="1:12" x14ac:dyDescent="0.25">
      <c r="A135" s="32"/>
      <c r="B135" s="32"/>
      <c r="C135" s="32"/>
      <c r="D135" s="32"/>
      <c r="E135" s="32"/>
      <c r="F135" s="32"/>
      <c r="G135" s="32"/>
      <c r="H135" s="32"/>
      <c r="I135" s="32"/>
      <c r="J135" s="32"/>
      <c r="K135" s="32"/>
      <c r="L135" s="32"/>
    </row>
    <row r="136" spans="1:12" x14ac:dyDescent="0.25">
      <c r="A136" s="32"/>
      <c r="B136" s="32"/>
      <c r="C136" s="32"/>
      <c r="D136" s="32"/>
      <c r="E136" s="32"/>
      <c r="F136" s="32"/>
      <c r="G136" s="32"/>
      <c r="H136" s="32"/>
      <c r="I136" s="32"/>
      <c r="J136" s="32"/>
      <c r="K136" s="32"/>
      <c r="L136" s="32"/>
    </row>
    <row r="137" spans="1:12" x14ac:dyDescent="0.25">
      <c r="A137" s="32"/>
      <c r="B137" s="32"/>
      <c r="C137" s="32"/>
      <c r="D137" s="32"/>
      <c r="E137" s="32"/>
      <c r="F137" s="32"/>
      <c r="G137" s="32"/>
      <c r="H137" s="32"/>
      <c r="I137" s="32"/>
      <c r="J137" s="32"/>
      <c r="K137" s="32"/>
      <c r="L137" s="32"/>
    </row>
    <row r="138" spans="1:12" x14ac:dyDescent="0.25">
      <c r="A138" s="32"/>
      <c r="B138" s="32"/>
      <c r="C138" s="32"/>
      <c r="D138" s="32"/>
      <c r="E138" s="32"/>
      <c r="F138" s="32"/>
      <c r="G138" s="32"/>
      <c r="H138" s="32"/>
      <c r="I138" s="32"/>
      <c r="J138" s="32"/>
      <c r="K138" s="32"/>
      <c r="L138" s="32"/>
    </row>
    <row r="139" spans="1:12" x14ac:dyDescent="0.25">
      <c r="A139" s="32"/>
      <c r="B139" s="32"/>
      <c r="C139" s="32"/>
      <c r="D139" s="32"/>
      <c r="E139" s="32"/>
      <c r="F139" s="32"/>
      <c r="G139" s="32"/>
      <c r="H139" s="32"/>
      <c r="I139" s="32"/>
      <c r="J139" s="32"/>
      <c r="K139" s="32"/>
      <c r="L139" s="32"/>
    </row>
    <row r="140" spans="1:12" x14ac:dyDescent="0.25">
      <c r="A140" s="32"/>
      <c r="B140" s="32"/>
      <c r="C140" s="32"/>
      <c r="D140" s="32"/>
      <c r="E140" s="32"/>
      <c r="F140" s="32"/>
      <c r="G140" s="32"/>
      <c r="H140" s="32"/>
      <c r="I140" s="32"/>
      <c r="J140" s="32"/>
      <c r="K140" s="32"/>
      <c r="L140" s="32"/>
    </row>
    <row r="141" spans="1:12" x14ac:dyDescent="0.25">
      <c r="A141" s="32"/>
      <c r="B141" s="32"/>
      <c r="C141" s="32"/>
      <c r="D141" s="32"/>
      <c r="E141" s="32"/>
      <c r="F141" s="32"/>
      <c r="G141" s="32"/>
      <c r="H141" s="32"/>
      <c r="I141" s="32"/>
      <c r="J141" s="32"/>
      <c r="K141" s="32"/>
      <c r="L141" s="32"/>
    </row>
    <row r="142" spans="1:12" x14ac:dyDescent="0.25">
      <c r="A142" s="32"/>
      <c r="B142" s="32"/>
      <c r="C142" s="32"/>
      <c r="D142" s="32"/>
      <c r="E142" s="32"/>
      <c r="F142" s="32"/>
      <c r="G142" s="32"/>
      <c r="H142" s="32"/>
      <c r="I142" s="32"/>
      <c r="J142" s="32"/>
      <c r="K142" s="32"/>
      <c r="L142" s="32"/>
    </row>
    <row r="143" spans="1:12" x14ac:dyDescent="0.25">
      <c r="A143" s="32"/>
      <c r="B143" s="32"/>
      <c r="C143" s="32"/>
      <c r="D143" s="32"/>
      <c r="E143" s="32"/>
      <c r="F143" s="32"/>
      <c r="G143" s="32"/>
      <c r="H143" s="32"/>
      <c r="I143" s="32"/>
      <c r="J143" s="32"/>
      <c r="K143" s="32"/>
      <c r="L143" s="32"/>
    </row>
    <row r="144" spans="1:12" x14ac:dyDescent="0.25">
      <c r="A144" s="32"/>
      <c r="B144" s="32"/>
      <c r="C144" s="32"/>
      <c r="D144" s="32"/>
      <c r="E144" s="32"/>
      <c r="F144" s="32"/>
      <c r="G144" s="32"/>
      <c r="H144" s="32"/>
      <c r="I144" s="32"/>
      <c r="J144" s="32"/>
      <c r="K144" s="32"/>
      <c r="L144" s="32"/>
    </row>
    <row r="145" spans="1:12" x14ac:dyDescent="0.25">
      <c r="A145" s="32"/>
      <c r="B145" s="32"/>
      <c r="C145" s="32"/>
      <c r="D145" s="32"/>
      <c r="E145" s="32"/>
      <c r="F145" s="32"/>
      <c r="G145" s="32"/>
      <c r="H145" s="32"/>
      <c r="I145" s="32"/>
      <c r="J145" s="32"/>
      <c r="K145" s="32"/>
      <c r="L145" s="32"/>
    </row>
    <row r="146" spans="1:12" x14ac:dyDescent="0.25">
      <c r="A146" s="32"/>
      <c r="B146" s="32"/>
      <c r="C146" s="32"/>
      <c r="D146" s="32"/>
      <c r="E146" s="32"/>
      <c r="F146" s="32"/>
      <c r="G146" s="32"/>
      <c r="H146" s="32"/>
      <c r="I146" s="32"/>
      <c r="J146" s="32"/>
      <c r="K146" s="32"/>
      <c r="L146" s="32"/>
    </row>
    <row r="147" spans="1:12" x14ac:dyDescent="0.25">
      <c r="A147" s="32"/>
      <c r="B147" s="32"/>
      <c r="C147" s="32"/>
      <c r="D147" s="32"/>
      <c r="E147" s="32"/>
      <c r="F147" s="32"/>
      <c r="G147" s="32"/>
      <c r="H147" s="32"/>
      <c r="I147" s="32"/>
      <c r="J147" s="32"/>
      <c r="K147" s="32"/>
      <c r="L147" s="32"/>
    </row>
    <row r="148" spans="1:12" x14ac:dyDescent="0.25">
      <c r="A148" s="32"/>
      <c r="B148" s="32"/>
      <c r="C148" s="32"/>
      <c r="D148" s="32"/>
      <c r="E148" s="32"/>
      <c r="F148" s="32"/>
      <c r="G148" s="32"/>
      <c r="H148" s="32"/>
      <c r="I148" s="32"/>
      <c r="J148" s="32"/>
      <c r="K148" s="32"/>
      <c r="L148" s="32"/>
    </row>
    <row r="149" spans="1:12" x14ac:dyDescent="0.25">
      <c r="A149" s="32"/>
      <c r="B149" s="32"/>
      <c r="C149" s="32"/>
      <c r="D149" s="32"/>
      <c r="E149" s="32"/>
      <c r="F149" s="32"/>
      <c r="G149" s="32"/>
      <c r="H149" s="32"/>
      <c r="I149" s="32"/>
      <c r="J149" s="32"/>
      <c r="K149" s="32"/>
      <c r="L149" s="32"/>
    </row>
    <row r="150" spans="1:12" x14ac:dyDescent="0.25">
      <c r="A150" s="32"/>
      <c r="B150" s="32"/>
      <c r="C150" s="32"/>
      <c r="D150" s="32"/>
      <c r="E150" s="32"/>
      <c r="F150" s="32"/>
      <c r="G150" s="32"/>
      <c r="H150" s="32"/>
      <c r="I150" s="32"/>
      <c r="J150" s="32"/>
      <c r="K150" s="32"/>
      <c r="L150" s="32"/>
    </row>
    <row r="151" spans="1:12" x14ac:dyDescent="0.25">
      <c r="A151" s="32"/>
      <c r="B151" s="32"/>
      <c r="C151" s="32"/>
      <c r="D151" s="32"/>
      <c r="E151" s="32"/>
      <c r="F151" s="32"/>
      <c r="G151" s="32"/>
      <c r="H151" s="32"/>
      <c r="I151" s="32"/>
      <c r="J151" s="32"/>
      <c r="K151" s="32"/>
      <c r="L151" s="32"/>
    </row>
    <row r="152" spans="1:12" x14ac:dyDescent="0.25">
      <c r="A152" s="32"/>
      <c r="B152" s="32"/>
      <c r="C152" s="32"/>
      <c r="D152" s="32"/>
      <c r="E152" s="32"/>
      <c r="F152" s="32"/>
      <c r="G152" s="32"/>
      <c r="H152" s="32"/>
      <c r="I152" s="32"/>
      <c r="J152" s="32"/>
      <c r="K152" s="32"/>
      <c r="L152" s="32"/>
    </row>
    <row r="153" spans="1:12" x14ac:dyDescent="0.25">
      <c r="A153" s="32"/>
      <c r="B153" s="32"/>
      <c r="C153" s="32"/>
      <c r="D153" s="32"/>
      <c r="E153" s="32"/>
      <c r="F153" s="32"/>
      <c r="G153" s="32"/>
      <c r="H153" s="32"/>
      <c r="I153" s="32"/>
      <c r="J153" s="32"/>
      <c r="K153" s="32"/>
      <c r="L153" s="32"/>
    </row>
    <row r="154" spans="1:12" x14ac:dyDescent="0.25">
      <c r="A154" s="32"/>
      <c r="B154" s="32"/>
      <c r="C154" s="32"/>
      <c r="D154" s="32"/>
      <c r="E154" s="32"/>
      <c r="F154" s="32"/>
      <c r="G154" s="32"/>
      <c r="H154" s="32"/>
      <c r="I154" s="32"/>
      <c r="J154" s="32"/>
      <c r="K154" s="32"/>
      <c r="L154" s="32"/>
    </row>
    <row r="155" spans="1:12" x14ac:dyDescent="0.25">
      <c r="A155" s="32"/>
      <c r="B155" s="32"/>
      <c r="C155" s="32"/>
      <c r="D155" s="32"/>
      <c r="E155" s="32"/>
      <c r="F155" s="32"/>
      <c r="G155" s="32"/>
      <c r="H155" s="32"/>
      <c r="I155" s="32"/>
      <c r="J155" s="32"/>
      <c r="K155" s="32"/>
      <c r="L155" s="32"/>
    </row>
    <row r="156" spans="1:12" x14ac:dyDescent="0.25">
      <c r="A156" s="32"/>
      <c r="B156" s="32"/>
      <c r="C156" s="32"/>
      <c r="D156" s="32"/>
      <c r="E156" s="32"/>
      <c r="F156" s="32"/>
      <c r="G156" s="32"/>
      <c r="H156" s="32"/>
      <c r="I156" s="32"/>
      <c r="J156" s="32"/>
      <c r="K156" s="32"/>
      <c r="L156" s="32"/>
    </row>
    <row r="157" spans="1:12" x14ac:dyDescent="0.25">
      <c r="A157" s="32"/>
      <c r="B157" s="32"/>
      <c r="C157" s="32"/>
      <c r="D157" s="32"/>
      <c r="E157" s="32"/>
      <c r="F157" s="32"/>
      <c r="G157" s="32"/>
      <c r="H157" s="32"/>
      <c r="I157" s="32"/>
      <c r="J157" s="32"/>
      <c r="K157" s="32"/>
      <c r="L157" s="32"/>
    </row>
    <row r="158" spans="1:12" x14ac:dyDescent="0.25">
      <c r="A158" s="32"/>
      <c r="B158" s="32"/>
      <c r="C158" s="32"/>
      <c r="D158" s="32"/>
      <c r="E158" s="32"/>
      <c r="F158" s="32"/>
      <c r="G158" s="32"/>
      <c r="H158" s="32"/>
      <c r="I158" s="32"/>
      <c r="J158" s="32"/>
      <c r="K158" s="32"/>
      <c r="L158" s="32"/>
    </row>
    <row r="159" spans="1:12" x14ac:dyDescent="0.25">
      <c r="A159" s="32"/>
      <c r="B159" s="32"/>
      <c r="C159" s="32"/>
      <c r="D159" s="32"/>
      <c r="E159" s="32"/>
      <c r="F159" s="32"/>
      <c r="G159" s="32"/>
      <c r="H159" s="32"/>
      <c r="I159" s="32"/>
      <c r="J159" s="32"/>
      <c r="K159" s="32"/>
      <c r="L159" s="32"/>
    </row>
    <row r="160" spans="1:12" x14ac:dyDescent="0.25">
      <c r="A160" s="32"/>
      <c r="B160" s="32"/>
      <c r="C160" s="32"/>
      <c r="D160" s="32"/>
      <c r="E160" s="32"/>
      <c r="F160" s="32"/>
      <c r="G160" s="32"/>
      <c r="H160" s="32"/>
      <c r="I160" s="32"/>
      <c r="J160" s="32"/>
      <c r="K160" s="32"/>
      <c r="L160" s="32"/>
    </row>
    <row r="161" spans="1:12" x14ac:dyDescent="0.25">
      <c r="A161" s="32"/>
      <c r="B161" s="32"/>
      <c r="C161" s="32"/>
      <c r="D161" s="32"/>
      <c r="E161" s="32"/>
      <c r="F161" s="32"/>
      <c r="G161" s="32"/>
      <c r="H161" s="32"/>
      <c r="I161" s="32"/>
      <c r="J161" s="32"/>
      <c r="K161" s="32"/>
      <c r="L161" s="32"/>
    </row>
    <row r="162" spans="1:12" x14ac:dyDescent="0.25">
      <c r="A162" s="32"/>
      <c r="B162" s="32"/>
      <c r="C162" s="32"/>
      <c r="D162" s="32"/>
      <c r="E162" s="32"/>
      <c r="F162" s="32"/>
      <c r="G162" s="32"/>
      <c r="H162" s="32"/>
      <c r="I162" s="32"/>
      <c r="J162" s="32"/>
      <c r="K162" s="32"/>
      <c r="L162" s="32"/>
    </row>
    <row r="163" spans="1:12" x14ac:dyDescent="0.25">
      <c r="A163" s="32"/>
      <c r="B163" s="32"/>
      <c r="C163" s="32"/>
      <c r="D163" s="32"/>
      <c r="E163" s="32"/>
      <c r="F163" s="32"/>
      <c r="G163" s="32"/>
      <c r="H163" s="32"/>
      <c r="I163" s="32"/>
      <c r="J163" s="32"/>
      <c r="K163" s="32"/>
      <c r="L163" s="32"/>
    </row>
    <row r="164" spans="1:12" x14ac:dyDescent="0.25">
      <c r="A164" s="32"/>
      <c r="B164" s="32"/>
      <c r="C164" s="32"/>
      <c r="D164" s="32"/>
      <c r="E164" s="32"/>
      <c r="F164" s="32"/>
      <c r="G164" s="32"/>
      <c r="H164" s="32"/>
      <c r="I164" s="32"/>
      <c r="J164" s="32"/>
      <c r="K164" s="32"/>
      <c r="L164" s="32"/>
    </row>
    <row r="165" spans="1:12" x14ac:dyDescent="0.25">
      <c r="A165" s="32"/>
      <c r="B165" s="32"/>
      <c r="C165" s="32"/>
      <c r="D165" s="32"/>
      <c r="E165" s="32"/>
      <c r="F165" s="32"/>
      <c r="G165" s="32"/>
      <c r="H165" s="32"/>
      <c r="I165" s="32"/>
      <c r="J165" s="32"/>
      <c r="K165" s="32"/>
      <c r="L165" s="32"/>
    </row>
    <row r="166" spans="1:12" x14ac:dyDescent="0.25">
      <c r="A166" s="32"/>
      <c r="B166" s="32"/>
      <c r="C166" s="32"/>
      <c r="D166" s="32"/>
      <c r="E166" s="32"/>
      <c r="F166" s="32"/>
      <c r="G166" s="32"/>
      <c r="H166" s="32"/>
      <c r="I166" s="32"/>
      <c r="J166" s="32"/>
      <c r="K166" s="32"/>
      <c r="L166" s="32"/>
    </row>
    <row r="167" spans="1:12" x14ac:dyDescent="0.25">
      <c r="A167" s="32"/>
      <c r="B167" s="32"/>
      <c r="C167" s="32"/>
      <c r="D167" s="32"/>
      <c r="E167" s="32"/>
      <c r="F167" s="32"/>
      <c r="G167" s="32"/>
      <c r="H167" s="32"/>
      <c r="I167" s="32"/>
      <c r="J167" s="32"/>
      <c r="K167" s="32"/>
      <c r="L167" s="32"/>
    </row>
    <row r="169" spans="1:12" x14ac:dyDescent="0.25">
      <c r="A169" s="3" t="s">
        <v>12</v>
      </c>
      <c r="B169" s="3" t="s">
        <v>42</v>
      </c>
      <c r="D169" s="3" t="s">
        <v>44</v>
      </c>
    </row>
    <row r="170" spans="1:12" x14ac:dyDescent="0.25">
      <c r="A170" t="s">
        <v>13</v>
      </c>
      <c r="B170" s="4">
        <v>35</v>
      </c>
      <c r="D170" t="s">
        <v>47</v>
      </c>
    </row>
    <row r="171" spans="1:12" x14ac:dyDescent="0.25">
      <c r="A171" t="s">
        <v>14</v>
      </c>
      <c r="B171" s="4">
        <v>35</v>
      </c>
      <c r="D171" t="s">
        <v>48</v>
      </c>
    </row>
    <row r="172" spans="1:12" x14ac:dyDescent="0.25">
      <c r="A172" t="s">
        <v>15</v>
      </c>
      <c r="B172" s="4">
        <v>35</v>
      </c>
      <c r="D172" t="s">
        <v>49</v>
      </c>
    </row>
    <row r="173" spans="1:12" x14ac:dyDescent="0.25">
      <c r="A173" t="s">
        <v>16</v>
      </c>
      <c r="B173" s="4">
        <v>35</v>
      </c>
      <c r="D173" t="s">
        <v>50</v>
      </c>
    </row>
    <row r="174" spans="1:12" x14ac:dyDescent="0.25">
      <c r="A174" t="s">
        <v>17</v>
      </c>
      <c r="B174" s="4">
        <v>35</v>
      </c>
    </row>
    <row r="175" spans="1:12" x14ac:dyDescent="0.25">
      <c r="A175" t="s">
        <v>18</v>
      </c>
      <c r="B175" s="4">
        <v>35</v>
      </c>
      <c r="D175" s="3" t="s">
        <v>55</v>
      </c>
    </row>
    <row r="176" spans="1:12" x14ac:dyDescent="0.25">
      <c r="A176" t="s">
        <v>19</v>
      </c>
      <c r="B176" s="4">
        <v>35</v>
      </c>
      <c r="D176" t="s">
        <v>53</v>
      </c>
      <c r="E176" s="4">
        <v>10</v>
      </c>
    </row>
    <row r="177" spans="1:6" x14ac:dyDescent="0.25">
      <c r="A177" t="s">
        <v>20</v>
      </c>
      <c r="B177" s="4">
        <v>35</v>
      </c>
      <c r="D177" t="s">
        <v>54</v>
      </c>
    </row>
    <row r="178" spans="1:6" x14ac:dyDescent="0.25">
      <c r="A178" t="s">
        <v>21</v>
      </c>
      <c r="B178" s="4">
        <v>35</v>
      </c>
    </row>
    <row r="179" spans="1:6" x14ac:dyDescent="0.25">
      <c r="A179" t="s">
        <v>22</v>
      </c>
      <c r="B179" s="4">
        <v>35</v>
      </c>
      <c r="D179" s="3" t="s">
        <v>56</v>
      </c>
    </row>
    <row r="180" spans="1:6" x14ac:dyDescent="0.25">
      <c r="A180" t="s">
        <v>23</v>
      </c>
      <c r="B180" s="4">
        <v>35</v>
      </c>
      <c r="D180" t="s">
        <v>57</v>
      </c>
      <c r="E180" t="s">
        <v>58</v>
      </c>
      <c r="F180" t="s">
        <v>59</v>
      </c>
    </row>
    <row r="181" spans="1:6" x14ac:dyDescent="0.25">
      <c r="A181" t="s">
        <v>24</v>
      </c>
      <c r="B181" s="4">
        <v>35</v>
      </c>
      <c r="D181" t="s">
        <v>60</v>
      </c>
      <c r="E181" t="s">
        <v>61</v>
      </c>
      <c r="F181" t="s">
        <v>62</v>
      </c>
    </row>
    <row r="182" spans="1:6" x14ac:dyDescent="0.25">
      <c r="A182" t="s">
        <v>25</v>
      </c>
      <c r="B182" s="4">
        <v>35</v>
      </c>
      <c r="D182" t="s">
        <v>63</v>
      </c>
    </row>
    <row r="183" spans="1:6" x14ac:dyDescent="0.25">
      <c r="A183" t="s">
        <v>39</v>
      </c>
      <c r="B183" s="4">
        <v>35</v>
      </c>
      <c r="D183" t="s">
        <v>64</v>
      </c>
    </row>
    <row r="184" spans="1:6" x14ac:dyDescent="0.25">
      <c r="A184" t="s">
        <v>26</v>
      </c>
      <c r="B184" s="4">
        <v>35</v>
      </c>
    </row>
    <row r="185" spans="1:6" x14ac:dyDescent="0.25">
      <c r="A185" t="s">
        <v>27</v>
      </c>
      <c r="B185" s="4">
        <v>35</v>
      </c>
      <c r="D185" s="3" t="s">
        <v>73</v>
      </c>
    </row>
    <row r="186" spans="1:6" x14ac:dyDescent="0.25">
      <c r="A186" t="s">
        <v>83</v>
      </c>
      <c r="B186" s="4">
        <v>35</v>
      </c>
      <c r="D186" t="s">
        <v>74</v>
      </c>
    </row>
    <row r="187" spans="1:6" x14ac:dyDescent="0.25">
      <c r="A187" t="s">
        <v>82</v>
      </c>
      <c r="B187" s="4">
        <v>35</v>
      </c>
      <c r="D187" t="s">
        <v>75</v>
      </c>
    </row>
    <row r="188" spans="1:6" x14ac:dyDescent="0.25">
      <c r="A188" t="s">
        <v>40</v>
      </c>
      <c r="B188" s="4">
        <v>35</v>
      </c>
      <c r="D188" t="s">
        <v>76</v>
      </c>
    </row>
    <row r="189" spans="1:6" x14ac:dyDescent="0.25">
      <c r="A189" t="s">
        <v>28</v>
      </c>
      <c r="B189" s="4">
        <v>35</v>
      </c>
      <c r="D189" t="s">
        <v>77</v>
      </c>
    </row>
    <row r="190" spans="1:6" x14ac:dyDescent="0.25">
      <c r="A190" t="s">
        <v>29</v>
      </c>
      <c r="B190" s="4">
        <v>35</v>
      </c>
      <c r="D190" t="s">
        <v>78</v>
      </c>
    </row>
    <row r="191" spans="1:6" x14ac:dyDescent="0.25">
      <c r="A191" t="s">
        <v>30</v>
      </c>
      <c r="B191" s="4">
        <v>35</v>
      </c>
    </row>
    <row r="192" spans="1:6" x14ac:dyDescent="0.25">
      <c r="A192" t="s">
        <v>31</v>
      </c>
      <c r="B192" s="4">
        <v>35</v>
      </c>
    </row>
    <row r="193" spans="1:2" x14ac:dyDescent="0.25">
      <c r="A193" t="s">
        <v>32</v>
      </c>
      <c r="B193" s="4">
        <v>35</v>
      </c>
    </row>
    <row r="194" spans="1:2" x14ac:dyDescent="0.25">
      <c r="A194" t="s">
        <v>33</v>
      </c>
      <c r="B194" s="4">
        <v>0</v>
      </c>
    </row>
    <row r="195" spans="1:2" x14ac:dyDescent="0.25">
      <c r="A195" t="s">
        <v>34</v>
      </c>
      <c r="B195" s="4">
        <v>35</v>
      </c>
    </row>
    <row r="196" spans="1:2" x14ac:dyDescent="0.25">
      <c r="A196" t="s">
        <v>35</v>
      </c>
      <c r="B196" s="4">
        <v>0</v>
      </c>
    </row>
    <row r="197" spans="1:2" x14ac:dyDescent="0.25">
      <c r="A197" t="s">
        <v>36</v>
      </c>
      <c r="B197" s="4">
        <v>120</v>
      </c>
    </row>
    <row r="198" spans="1:2" x14ac:dyDescent="0.25">
      <c r="A198" t="s">
        <v>37</v>
      </c>
      <c r="B198" s="4">
        <v>120</v>
      </c>
    </row>
    <row r="199" spans="1:2" x14ac:dyDescent="0.25">
      <c r="A199" t="s">
        <v>41</v>
      </c>
      <c r="B199" s="4">
        <v>120</v>
      </c>
    </row>
    <row r="200" spans="1:2" x14ac:dyDescent="0.25">
      <c r="A200" t="s">
        <v>38</v>
      </c>
      <c r="B200" s="4">
        <v>0</v>
      </c>
    </row>
  </sheetData>
  <sheetProtection algorithmName="SHA-512" hashValue="y4lZWlHlquniZGlD8HJ9KloEIwrEOe5dUlNs0LtfOCUWBNp1m+kpKVf5LAaIFeXvAjCrdjLkHYgpNzrb7tzaPg==" saltValue="t4hoCFwT/GoFhbiWvPp49Q==" spinCount="100000" sheet="1" objects="1" scenarios="1"/>
  <mergeCells count="1">
    <mergeCell ref="A1:L167"/>
  </mergeCells>
  <pageMargins left="0.511811024" right="0.511811024" top="0.78740157499999996" bottom="0.78740157499999996" header="0.31496062000000002" footer="0.31496062000000002"/>
  <pageSetup paperSize="9" scale="9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Inscrições</vt:lpstr>
      <vt:lpstr>Informações</vt:lpstr>
      <vt:lpstr>Categorias</vt:lpstr>
      <vt:lpstr>Contas</vt:lpstr>
      <vt:lpstr>Etapas</vt:lpstr>
      <vt:lpstr>Pgto</vt:lpstr>
      <vt:lpstr>Inscrições!Titulos_de_impressao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julio2</dc:creator>
  <cp:lastModifiedBy>não sei</cp:lastModifiedBy>
  <cp:lastPrinted>2020-02-20T21:12:50Z</cp:lastPrinted>
  <dcterms:created xsi:type="dcterms:W3CDTF">2020-02-20T14:19:03Z</dcterms:created>
  <dcterms:modified xsi:type="dcterms:W3CDTF">2020-02-27T15:51:27Z</dcterms:modified>
</cp:coreProperties>
</file>